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codeName="ThisWorkbook"/>
  <mc:AlternateContent xmlns:mc="http://schemas.openxmlformats.org/markup-compatibility/2006">
    <mc:Choice Requires="x15">
      <x15ac:absPath xmlns:x15ac="http://schemas.microsoft.com/office/spreadsheetml/2010/11/ac" url="Z:\02_H28年度\15_研究補助人材\完成版\後期\"/>
    </mc:Choice>
  </mc:AlternateContent>
  <bookViews>
    <workbookView xWindow="360" yWindow="90" windowWidth="18150" windowHeight="10425" tabRatio="740"/>
  </bookViews>
  <sheets>
    <sheet name="H28年10月" sheetId="88" r:id="rId1"/>
    <sheet name="H28年11月" sheetId="89" r:id="rId2"/>
    <sheet name="H28年12月" sheetId="90" r:id="rId3"/>
    <sheet name="H29年1月" sheetId="91" r:id="rId4"/>
    <sheet name="H29年2月" sheetId="92" r:id="rId5"/>
    <sheet name="H29年3月" sheetId="93" r:id="rId6"/>
    <sheet name="祝日" sheetId="100" r:id="rId7"/>
  </sheets>
  <definedNames>
    <definedName name="_xlnm.Print_Area" localSheetId="0">H28年10月!$A$1:$J$38</definedName>
    <definedName name="_xlnm.Print_Area" localSheetId="1">H28年11月!$A$1:$J$38</definedName>
    <definedName name="_xlnm.Print_Area" localSheetId="2">H28年12月!$A$1:$J$38</definedName>
    <definedName name="_xlnm.Print_Area" localSheetId="3">H29年1月!$A$1:$J$38</definedName>
    <definedName name="_xlnm.Print_Area" localSheetId="4">H29年2月!$A$1:$J$38</definedName>
    <definedName name="_xlnm.Print_Area" localSheetId="5">H29年3月!$A$1:$J$38</definedName>
  </definedNames>
  <calcPr calcId="171027"/>
</workbook>
</file>

<file path=xl/calcChain.xml><?xml version="1.0" encoding="utf-8"?>
<calcChain xmlns="http://schemas.openxmlformats.org/spreadsheetml/2006/main">
  <c r="F37" i="93" l="1"/>
  <c r="F36" i="93"/>
  <c r="F35" i="93"/>
  <c r="F34" i="93"/>
  <c r="F33" i="93"/>
  <c r="F32" i="93"/>
  <c r="F31" i="93"/>
  <c r="F30" i="93"/>
  <c r="F29" i="93"/>
  <c r="F28" i="93"/>
  <c r="F27" i="93"/>
  <c r="F26" i="93"/>
  <c r="F25" i="93"/>
  <c r="F24" i="93"/>
  <c r="F23" i="93"/>
  <c r="F22" i="93"/>
  <c r="F21" i="93"/>
  <c r="F20" i="93"/>
  <c r="F19" i="93"/>
  <c r="F18" i="93"/>
  <c r="F17" i="93"/>
  <c r="F16" i="93"/>
  <c r="F15" i="93"/>
  <c r="F14" i="93"/>
  <c r="F13" i="93"/>
  <c r="F12" i="93"/>
  <c r="F11" i="93"/>
  <c r="F10" i="93"/>
  <c r="F9" i="93"/>
  <c r="F8" i="93"/>
  <c r="F7" i="93"/>
  <c r="A7" i="93"/>
  <c r="B7" i="93" s="1"/>
  <c r="F37" i="92"/>
  <c r="F36" i="92"/>
  <c r="F35" i="92"/>
  <c r="F34" i="92"/>
  <c r="F33" i="92"/>
  <c r="F32" i="92"/>
  <c r="F31" i="92"/>
  <c r="F30" i="92"/>
  <c r="F29" i="92"/>
  <c r="F28" i="92"/>
  <c r="F27" i="92"/>
  <c r="F26" i="92"/>
  <c r="F25" i="92"/>
  <c r="F24" i="92"/>
  <c r="F23" i="92"/>
  <c r="F22" i="92"/>
  <c r="F21" i="92"/>
  <c r="F20" i="92"/>
  <c r="F19" i="92"/>
  <c r="F18" i="92"/>
  <c r="F17" i="92"/>
  <c r="F16" i="92"/>
  <c r="F15" i="92"/>
  <c r="F14" i="92"/>
  <c r="F13" i="92"/>
  <c r="F12" i="92"/>
  <c r="F11" i="92"/>
  <c r="F10" i="92"/>
  <c r="F9" i="92"/>
  <c r="F8" i="92"/>
  <c r="F7" i="92"/>
  <c r="A7" i="92"/>
  <c r="B7" i="92" s="1"/>
  <c r="F37" i="91"/>
  <c r="F36" i="91"/>
  <c r="F35" i="91"/>
  <c r="F34" i="91"/>
  <c r="F33" i="91"/>
  <c r="F32" i="91"/>
  <c r="F31" i="91"/>
  <c r="F30" i="91"/>
  <c r="F29" i="91"/>
  <c r="F28" i="91"/>
  <c r="F27" i="91"/>
  <c r="F26" i="91"/>
  <c r="F25" i="91"/>
  <c r="F24" i="91"/>
  <c r="F23" i="91"/>
  <c r="F22" i="91"/>
  <c r="F21" i="91"/>
  <c r="F20" i="91"/>
  <c r="F19" i="91"/>
  <c r="F18" i="91"/>
  <c r="F17" i="91"/>
  <c r="F16" i="91"/>
  <c r="F15" i="91"/>
  <c r="F14" i="91"/>
  <c r="F13" i="91"/>
  <c r="F12" i="91"/>
  <c r="F11" i="91"/>
  <c r="F10" i="91"/>
  <c r="F9" i="91"/>
  <c r="F8" i="91"/>
  <c r="F7" i="91"/>
  <c r="A7" i="91"/>
  <c r="B7" i="91" s="1"/>
  <c r="F37" i="90"/>
  <c r="F36" i="90"/>
  <c r="F35" i="90"/>
  <c r="F34" i="90"/>
  <c r="F33" i="90"/>
  <c r="F32" i="90"/>
  <c r="F31" i="90"/>
  <c r="F30" i="90"/>
  <c r="F29" i="90"/>
  <c r="F28" i="90"/>
  <c r="F27" i="90"/>
  <c r="F26" i="90"/>
  <c r="F25" i="90"/>
  <c r="F24" i="90"/>
  <c r="F23" i="90"/>
  <c r="F22" i="90"/>
  <c r="F21" i="90"/>
  <c r="F20" i="90"/>
  <c r="F19" i="90"/>
  <c r="F18" i="90"/>
  <c r="F17" i="90"/>
  <c r="F16" i="90"/>
  <c r="F15" i="90"/>
  <c r="F14" i="90"/>
  <c r="F13" i="90"/>
  <c r="F12" i="90"/>
  <c r="F11" i="90"/>
  <c r="F10" i="90"/>
  <c r="F9" i="90"/>
  <c r="F8" i="90"/>
  <c r="F7" i="90"/>
  <c r="A7" i="90"/>
  <c r="B7" i="90" s="1"/>
  <c r="F37" i="89"/>
  <c r="F36" i="89"/>
  <c r="F35" i="89"/>
  <c r="F34" i="89"/>
  <c r="F33" i="89"/>
  <c r="F32" i="89"/>
  <c r="F31" i="89"/>
  <c r="F30" i="89"/>
  <c r="F29" i="89"/>
  <c r="F28" i="89"/>
  <c r="F27" i="89"/>
  <c r="F26" i="89"/>
  <c r="F25" i="89"/>
  <c r="F24" i="89"/>
  <c r="F23" i="89"/>
  <c r="F22" i="89"/>
  <c r="F21" i="89"/>
  <c r="F20" i="89"/>
  <c r="F19" i="89"/>
  <c r="F18" i="89"/>
  <c r="F17" i="89"/>
  <c r="F16" i="89"/>
  <c r="F15" i="89"/>
  <c r="F14" i="89"/>
  <c r="F13" i="89"/>
  <c r="F12" i="89"/>
  <c r="F11" i="89"/>
  <c r="F10" i="89"/>
  <c r="F9" i="89"/>
  <c r="F8" i="89"/>
  <c r="F7" i="89"/>
  <c r="A7" i="89"/>
  <c r="A8" i="89" s="1"/>
  <c r="A8" i="93" l="1"/>
  <c r="B8" i="93" s="1"/>
  <c r="A8" i="92"/>
  <c r="A9" i="92" s="1"/>
  <c r="B9" i="92" s="1"/>
  <c r="A8" i="91"/>
  <c r="A9" i="91" s="1"/>
  <c r="A8" i="90"/>
  <c r="A9" i="90" s="1"/>
  <c r="B9" i="90" s="1"/>
  <c r="A9" i="89"/>
  <c r="A10" i="89" s="1"/>
  <c r="B8" i="89"/>
  <c r="B7" i="89"/>
  <c r="A9" i="93"/>
  <c r="B9" i="91"/>
  <c r="A10" i="91"/>
  <c r="B8" i="91"/>
  <c r="B10" i="89"/>
  <c r="A11" i="89"/>
  <c r="B8" i="90"/>
  <c r="B8" i="92" l="1"/>
  <c r="A10" i="92"/>
  <c r="B9" i="89"/>
  <c r="A10" i="90"/>
  <c r="B10" i="90" s="1"/>
  <c r="B9" i="93"/>
  <c r="A10" i="93"/>
  <c r="B10" i="92"/>
  <c r="A11" i="92"/>
  <c r="A11" i="91"/>
  <c r="B10" i="91"/>
  <c r="A11" i="90"/>
  <c r="B11" i="89"/>
  <c r="A12" i="89"/>
  <c r="A7" i="88"/>
  <c r="A8" i="88" s="1"/>
  <c r="B8" i="88" s="1"/>
  <c r="E1" i="93"/>
  <c r="E1" i="92"/>
  <c r="E1" i="91"/>
  <c r="E1" i="90"/>
  <c r="E1" i="89"/>
  <c r="F37" i="88"/>
  <c r="F36" i="88"/>
  <c r="F35" i="88"/>
  <c r="F34" i="88"/>
  <c r="F33" i="88"/>
  <c r="F32" i="88"/>
  <c r="F31" i="88"/>
  <c r="F30" i="88"/>
  <c r="F29" i="88"/>
  <c r="F28" i="88"/>
  <c r="F27" i="88"/>
  <c r="F26" i="88"/>
  <c r="F25" i="88"/>
  <c r="F24" i="88"/>
  <c r="F23" i="88"/>
  <c r="F22" i="88"/>
  <c r="F18" i="88"/>
  <c r="F17" i="88"/>
  <c r="F16" i="88"/>
  <c r="F15" i="88"/>
  <c r="F11" i="88"/>
  <c r="F10" i="88"/>
  <c r="F9" i="88"/>
  <c r="F8" i="88"/>
  <c r="F38" i="88" s="1"/>
  <c r="E1" i="88"/>
  <c r="F7" i="88"/>
  <c r="F12" i="88"/>
  <c r="F13" i="88"/>
  <c r="F14" i="88"/>
  <c r="F19" i="88"/>
  <c r="F20" i="88"/>
  <c r="F21" i="88"/>
  <c r="B7" i="88" l="1"/>
  <c r="A9" i="88"/>
  <c r="A11" i="93"/>
  <c r="B10" i="93"/>
  <c r="B11" i="92"/>
  <c r="A12" i="92"/>
  <c r="B11" i="91"/>
  <c r="A12" i="91"/>
  <c r="A12" i="90"/>
  <c r="B11" i="90"/>
  <c r="B12" i="89"/>
  <c r="A13" i="89"/>
  <c r="F38" i="92"/>
  <c r="F38" i="91"/>
  <c r="F38" i="90"/>
  <c r="F38" i="89"/>
  <c r="F38" i="93"/>
  <c r="B9" i="88" l="1"/>
  <c r="A10" i="88"/>
  <c r="A12" i="93"/>
  <c r="B11" i="93"/>
  <c r="A13" i="92"/>
  <c r="B12" i="92"/>
  <c r="A13" i="91"/>
  <c r="B12" i="91"/>
  <c r="A14" i="89"/>
  <c r="B13" i="89"/>
  <c r="B12" i="90"/>
  <c r="A13" i="90"/>
  <c r="A11" i="88" l="1"/>
  <c r="B10" i="88"/>
  <c r="B12" i="93"/>
  <c r="A13" i="93"/>
  <c r="B13" i="92"/>
  <c r="A14" i="92"/>
  <c r="B13" i="91"/>
  <c r="A14" i="91"/>
  <c r="B13" i="90"/>
  <c r="A14" i="90"/>
  <c r="A15" i="89"/>
  <c r="B14" i="89"/>
  <c r="B11" i="88" l="1"/>
  <c r="A12" i="88"/>
  <c r="B13" i="93"/>
  <c r="A14" i="93"/>
  <c r="B14" i="92"/>
  <c r="A15" i="92"/>
  <c r="A15" i="91"/>
  <c r="B14" i="91"/>
  <c r="A15" i="90"/>
  <c r="B14" i="90"/>
  <c r="A16" i="89"/>
  <c r="B15" i="89"/>
  <c r="B12" i="88" l="1"/>
  <c r="A13" i="88"/>
  <c r="A15" i="93"/>
  <c r="B14" i="93"/>
  <c r="B15" i="92"/>
  <c r="A16" i="92"/>
  <c r="B15" i="91"/>
  <c r="A16" i="91"/>
  <c r="B16" i="89"/>
  <c r="A17" i="89"/>
  <c r="B15" i="90"/>
  <c r="A16" i="90"/>
  <c r="A14" i="88" l="1"/>
  <c r="B13" i="88"/>
  <c r="A16" i="93"/>
  <c r="B15" i="93"/>
  <c r="A17" i="92"/>
  <c r="B16" i="92"/>
  <c r="A17" i="91"/>
  <c r="B16" i="91"/>
  <c r="B16" i="90"/>
  <c r="A17" i="90"/>
  <c r="B17" i="89"/>
  <c r="A18" i="89"/>
  <c r="A15" i="88" l="1"/>
  <c r="B14" i="88"/>
  <c r="B16" i="93"/>
  <c r="A17" i="93"/>
  <c r="B17" i="92"/>
  <c r="A18" i="92"/>
  <c r="B17" i="91"/>
  <c r="A18" i="91"/>
  <c r="A18" i="90"/>
  <c r="B17" i="90"/>
  <c r="B18" i="89"/>
  <c r="A19" i="89"/>
  <c r="B15" i="88" l="1"/>
  <c r="A16" i="88"/>
  <c r="B17" i="93"/>
  <c r="A18" i="93"/>
  <c r="B18" i="92"/>
  <c r="A19" i="92"/>
  <c r="A19" i="91"/>
  <c r="B18" i="91"/>
  <c r="A20" i="89"/>
  <c r="B19" i="89"/>
  <c r="B18" i="90"/>
  <c r="A19" i="90"/>
  <c r="A17" i="88" l="1"/>
  <c r="B16" i="88"/>
  <c r="A19" i="93"/>
  <c r="B18" i="93"/>
  <c r="B19" i="92"/>
  <c r="A20" i="92"/>
  <c r="B19" i="91"/>
  <c r="A20" i="91"/>
  <c r="B19" i="90"/>
  <c r="A20" i="90"/>
  <c r="A21" i="89"/>
  <c r="B20" i="89"/>
  <c r="B17" i="88" l="1"/>
  <c r="A18" i="88"/>
  <c r="A20" i="93"/>
  <c r="B19" i="93"/>
  <c r="A21" i="92"/>
  <c r="B20" i="92"/>
  <c r="A21" i="91"/>
  <c r="B20" i="91"/>
  <c r="A22" i="89"/>
  <c r="B21" i="89"/>
  <c r="A21" i="90"/>
  <c r="B20" i="90"/>
  <c r="B18" i="88" l="1"/>
  <c r="A19" i="88"/>
  <c r="A21" i="93"/>
  <c r="B20" i="93"/>
  <c r="B21" i="92"/>
  <c r="A22" i="92"/>
  <c r="B21" i="91"/>
  <c r="A22" i="91"/>
  <c r="B21" i="90"/>
  <c r="A22" i="90"/>
  <c r="B22" i="89"/>
  <c r="A23" i="89"/>
  <c r="B19" i="88" l="1"/>
  <c r="A20" i="88"/>
  <c r="B21" i="93"/>
  <c r="A22" i="93"/>
  <c r="B22" i="92"/>
  <c r="A23" i="92"/>
  <c r="A23" i="91"/>
  <c r="B22" i="91"/>
  <c r="B23" i="89"/>
  <c r="A24" i="89"/>
  <c r="B22" i="90"/>
  <c r="A23" i="90"/>
  <c r="B20" i="88" l="1"/>
  <c r="A21" i="88"/>
  <c r="B22" i="93"/>
  <c r="A23" i="93"/>
  <c r="B23" i="92"/>
  <c r="A24" i="92"/>
  <c r="B23" i="91"/>
  <c r="A24" i="91"/>
  <c r="B24" i="89"/>
  <c r="A25" i="89"/>
  <c r="A24" i="90"/>
  <c r="B23" i="90"/>
  <c r="B21" i="88" l="1"/>
  <c r="A22" i="88"/>
  <c r="A24" i="93"/>
  <c r="B23" i="93"/>
  <c r="A25" i="92"/>
  <c r="B24" i="92"/>
  <c r="A25" i="91"/>
  <c r="B24" i="91"/>
  <c r="B24" i="90"/>
  <c r="A25" i="90"/>
  <c r="A26" i="89"/>
  <c r="B25" i="89"/>
  <c r="A23" i="88" l="1"/>
  <c r="B22" i="88"/>
  <c r="A25" i="93"/>
  <c r="B24" i="93"/>
  <c r="B25" i="92"/>
  <c r="A26" i="92"/>
  <c r="B25" i="91"/>
  <c r="A26" i="91"/>
  <c r="A27" i="89"/>
  <c r="B26" i="89"/>
  <c r="B25" i="90"/>
  <c r="A26" i="90"/>
  <c r="B23" i="88" l="1"/>
  <c r="A24" i="88"/>
  <c r="B25" i="93"/>
  <c r="A26" i="93"/>
  <c r="B26" i="92"/>
  <c r="A27" i="92"/>
  <c r="A27" i="91"/>
  <c r="B26" i="91"/>
  <c r="A27" i="90"/>
  <c r="B26" i="90"/>
  <c r="A28" i="89"/>
  <c r="B27" i="89"/>
  <c r="B24" i="88" l="1"/>
  <c r="A25" i="88"/>
  <c r="A27" i="93"/>
  <c r="B26" i="93"/>
  <c r="B27" i="92"/>
  <c r="A28" i="92"/>
  <c r="B27" i="91"/>
  <c r="A28" i="91"/>
  <c r="B28" i="89"/>
  <c r="A29" i="89"/>
  <c r="A28" i="90"/>
  <c r="B27" i="90"/>
  <c r="A26" i="88" l="1"/>
  <c r="B25" i="88"/>
  <c r="A28" i="93"/>
  <c r="B27" i="93"/>
  <c r="A29" i="92"/>
  <c r="B28" i="92"/>
  <c r="A29" i="91"/>
  <c r="B28" i="91"/>
  <c r="B28" i="90"/>
  <c r="A29" i="90"/>
  <c r="B29" i="89"/>
  <c r="A30" i="89"/>
  <c r="A27" i="88" l="1"/>
  <c r="B26" i="88"/>
  <c r="A29" i="93"/>
  <c r="B28" i="93"/>
  <c r="B29" i="92"/>
  <c r="A30" i="92"/>
  <c r="B29" i="91"/>
  <c r="A30" i="91"/>
  <c r="B30" i="89"/>
  <c r="A31" i="89"/>
  <c r="B29" i="90"/>
  <c r="A30" i="90"/>
  <c r="B27" i="88" l="1"/>
  <c r="A28" i="88"/>
  <c r="B29" i="93"/>
  <c r="A30" i="93"/>
  <c r="A31" i="92"/>
  <c r="B30" i="92"/>
  <c r="A31" i="91"/>
  <c r="B30" i="91"/>
  <c r="B30" i="90"/>
  <c r="A31" i="90"/>
  <c r="A32" i="89"/>
  <c r="B31" i="89"/>
  <c r="B28" i="88" l="1"/>
  <c r="A29" i="88"/>
  <c r="A31" i="93"/>
  <c r="B30" i="93"/>
  <c r="B31" i="92"/>
  <c r="A32" i="92"/>
  <c r="B31" i="91"/>
  <c r="A32" i="91"/>
  <c r="B31" i="90"/>
  <c r="A32" i="90"/>
  <c r="A33" i="89"/>
  <c r="B32" i="89"/>
  <c r="A30" i="88" l="1"/>
  <c r="B29" i="88"/>
  <c r="A32" i="93"/>
  <c r="B31" i="93"/>
  <c r="B32" i="92"/>
  <c r="A33" i="92"/>
  <c r="A33" i="91"/>
  <c r="B32" i="91"/>
  <c r="B32" i="90"/>
  <c r="A33" i="90"/>
  <c r="A34" i="89"/>
  <c r="B33" i="89"/>
  <c r="B30" i="88" l="1"/>
  <c r="A31" i="88"/>
  <c r="A33" i="93"/>
  <c r="B32" i="93"/>
  <c r="B33" i="92"/>
  <c r="A34" i="92"/>
  <c r="B33" i="91"/>
  <c r="A34" i="91"/>
  <c r="B34" i="89"/>
  <c r="A35" i="89"/>
  <c r="A34" i="90"/>
  <c r="B33" i="90"/>
  <c r="B31" i="88" l="1"/>
  <c r="A32" i="88"/>
  <c r="B33" i="93"/>
  <c r="A34" i="93"/>
  <c r="B34" i="92"/>
  <c r="A35" i="91"/>
  <c r="B34" i="91"/>
  <c r="A36" i="89"/>
  <c r="B35" i="89"/>
  <c r="A35" i="90"/>
  <c r="B34" i="90"/>
  <c r="A33" i="88" l="1"/>
  <c r="B32" i="88"/>
  <c r="A35" i="93"/>
  <c r="B34" i="93"/>
  <c r="B35" i="92"/>
  <c r="B35" i="91"/>
  <c r="A36" i="91"/>
  <c r="B35" i="90"/>
  <c r="A36" i="90"/>
  <c r="B36" i="89"/>
  <c r="B33" i="88" l="1"/>
  <c r="A34" i="88"/>
  <c r="B35" i="93"/>
  <c r="A36" i="93"/>
  <c r="A37" i="91"/>
  <c r="B37" i="91" s="1"/>
  <c r="B36" i="91"/>
  <c r="B36" i="90"/>
  <c r="A37" i="90"/>
  <c r="B37" i="90" s="1"/>
  <c r="B34" i="88" l="1"/>
  <c r="A35" i="88"/>
  <c r="B36" i="93"/>
  <c r="A37" i="93"/>
  <c r="B37" i="93" s="1"/>
  <c r="A36" i="88" l="1"/>
  <c r="B35" i="88"/>
  <c r="B36" i="88" l="1"/>
  <c r="A37" i="88"/>
  <c r="B37" i="88" s="1"/>
</calcChain>
</file>

<file path=xl/comments1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2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3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4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5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6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sharedStrings.xml><?xml version="1.0" encoding="utf-8"?>
<sst xmlns="http://schemas.openxmlformats.org/spreadsheetml/2006/main" count="814" uniqueCount="51">
  <si>
    <t>氏名</t>
    <rPh sb="0" eb="2">
      <t>シメイ</t>
    </rPh>
    <phoneticPr fontId="1"/>
  </si>
  <si>
    <t>計</t>
    <rPh sb="0" eb="1">
      <t>ケイ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</si>
  <si>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</si>
  <si>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</si>
  <si>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時間</t>
    <rPh sb="0" eb="2">
      <t>ジカン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</si>
  <si>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</si>
  <si>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</si>
  <si>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休憩時間</t>
    <rPh sb="0" eb="2">
      <t>キュウケイ</t>
    </rPh>
    <rPh sb="2" eb="4">
      <t>ジカン</t>
    </rPh>
    <phoneticPr fontId="1"/>
  </si>
  <si>
    <t>補助者</t>
    <rPh sb="0" eb="3">
      <t>ホジョシャ</t>
    </rPh>
    <phoneticPr fontId="1"/>
  </si>
  <si>
    <t>研究者</t>
    <rPh sb="0" eb="3">
      <t>ケンキュウシャ</t>
    </rPh>
    <phoneticPr fontId="1"/>
  </si>
  <si>
    <t>月　勤務日報</t>
    <rPh sb="0" eb="1">
      <t>ガツ</t>
    </rPh>
    <rPh sb="2" eb="4">
      <t>キンム</t>
    </rPh>
    <rPh sb="4" eb="6">
      <t>ニッポウ</t>
    </rPh>
    <phoneticPr fontId="1"/>
  </si>
  <si>
    <t>勤　務　内　容</t>
    <rPh sb="0" eb="1">
      <t>ツトム</t>
    </rPh>
    <rPh sb="2" eb="3">
      <t>ツトム</t>
    </rPh>
    <rPh sb="4" eb="5">
      <t>ウチ</t>
    </rPh>
    <rPh sb="6" eb="7">
      <t>カタチ</t>
    </rPh>
    <phoneticPr fontId="1"/>
  </si>
  <si>
    <t>補助者印</t>
    <rPh sb="0" eb="3">
      <t>ホジョシャ</t>
    </rPh>
    <rPh sb="3" eb="4">
      <t>イン</t>
    </rPh>
    <phoneticPr fontId="1"/>
  </si>
  <si>
    <t>研究者印</t>
    <rPh sb="0" eb="3">
      <t>ケンキュウシャ</t>
    </rPh>
    <rPh sb="3" eb="4">
      <t>ミトメイン</t>
    </rPh>
    <phoneticPr fontId="1"/>
  </si>
  <si>
    <t xml:space="preserve"> </t>
    <phoneticPr fontId="1"/>
  </si>
  <si>
    <t>勤怠管理</t>
    <rPh sb="0" eb="2">
      <t>キンタイ</t>
    </rPh>
    <rPh sb="2" eb="4">
      <t>カンリ</t>
    </rPh>
    <phoneticPr fontId="1"/>
  </si>
  <si>
    <t>日付</t>
  </si>
  <si>
    <t>祝日名</t>
  </si>
  <si>
    <t>曜日</t>
  </si>
  <si>
    <t>元日</t>
  </si>
  <si>
    <t>火</t>
  </si>
  <si>
    <t>成人の日</t>
  </si>
  <si>
    <t>月</t>
  </si>
  <si>
    <t>建国記念の日</t>
  </si>
  <si>
    <t>春分の日</t>
  </si>
  <si>
    <t>水</t>
  </si>
  <si>
    <t>昭和の日</t>
  </si>
  <si>
    <t>憲法記念日</t>
  </si>
  <si>
    <t>金</t>
  </si>
  <si>
    <t>みどりの日</t>
  </si>
  <si>
    <t>土</t>
  </si>
  <si>
    <t>こどもの日</t>
  </si>
  <si>
    <t>日</t>
  </si>
  <si>
    <t>振替休日</t>
  </si>
  <si>
    <t>海の日</t>
  </si>
  <si>
    <t>敬老の日</t>
  </si>
  <si>
    <t>秋分の日</t>
  </si>
  <si>
    <t>体育の日</t>
  </si>
  <si>
    <t>文化の日</t>
  </si>
  <si>
    <t>勤労感謝の日</t>
  </si>
  <si>
    <t>天皇誕生日</t>
  </si>
  <si>
    <t>木</t>
  </si>
  <si>
    <t>国民の休日</t>
  </si>
  <si>
    <t>山の日</t>
  </si>
  <si>
    <t>元日</t>
    <phoneticPr fontId="1"/>
  </si>
  <si>
    <t>10</t>
    <phoneticPr fontId="1"/>
  </si>
  <si>
    <t>11</t>
    <phoneticPr fontId="1"/>
  </si>
  <si>
    <t>12</t>
    <phoneticPr fontId="1"/>
  </si>
  <si>
    <t>1</t>
    <phoneticPr fontId="1"/>
  </si>
  <si>
    <t>2</t>
    <phoneticPr fontId="1"/>
  </si>
  <si>
    <t>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</si>
</sst>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m"/>
    <numFmt numFmtId="177" formatCode="d"/>
    <numFmt numFmtId="178" formatCode="yyyy&quot;年&quot;"/>
    <numFmt numFmtId="179" formatCode="aaa"/>
    <numFmt numFmtId="180" formatCode="#,##0.0_);[Red]\(#,##0.0\)"/>
    <numFmt numFmtId="181" formatCode="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rgb="FF333333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5" fillId="0" borderId="0" xfId="0" applyFont="1"/>
    <xf numFmtId="0" fontId="9" fillId="0" borderId="0" xfId="0" applyFont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left" vertical="center"/>
    </xf>
    <xf numFmtId="176" fontId="9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81" fontId="11" fillId="0" borderId="0" xfId="0" applyNumberFormat="1" applyFont="1" applyBorder="1" applyAlignment="1">
      <alignment horizontal="left" vertical="center"/>
    </xf>
    <xf numFmtId="178" fontId="12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center" vertical="center"/>
    </xf>
    <xf numFmtId="176" fontId="7" fillId="0" borderId="0" xfId="0" quotePrefix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178" fontId="15" fillId="0" borderId="0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77" fontId="14" fillId="0" borderId="12" xfId="0" applyNumberFormat="1" applyFont="1" applyFill="1" applyBorder="1" applyAlignment="1">
      <alignment horizontal="center" vertical="center"/>
    </xf>
    <xf numFmtId="179" fontId="14" fillId="0" borderId="13" xfId="0" applyNumberFormat="1" applyFont="1" applyBorder="1" applyAlignment="1">
      <alignment horizontal="center" vertical="center"/>
    </xf>
    <xf numFmtId="20" fontId="14" fillId="0" borderId="14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justify" vertical="center" wrapText="1"/>
    </xf>
    <xf numFmtId="177" fontId="14" fillId="0" borderId="16" xfId="0" applyNumberFormat="1" applyFont="1" applyFill="1" applyBorder="1" applyAlignment="1">
      <alignment horizontal="center" vertical="center"/>
    </xf>
    <xf numFmtId="20" fontId="14" fillId="0" borderId="18" xfId="0" applyNumberFormat="1" applyFont="1" applyFill="1" applyBorder="1" applyAlignment="1">
      <alignment horizontal="center" vertical="center"/>
    </xf>
    <xf numFmtId="179" fontId="14" fillId="0" borderId="19" xfId="0" applyNumberFormat="1" applyFont="1" applyFill="1" applyBorder="1" applyAlignment="1">
      <alignment horizontal="center" vertical="center"/>
    </xf>
    <xf numFmtId="179" fontId="14" fillId="0" borderId="17" xfId="0" applyNumberFormat="1" applyFont="1" applyFill="1" applyBorder="1" applyAlignment="1">
      <alignment horizontal="center" vertical="center"/>
    </xf>
    <xf numFmtId="20" fontId="14" fillId="0" borderId="20" xfId="0" applyNumberFormat="1" applyFont="1" applyFill="1" applyBorder="1" applyAlignment="1">
      <alignment horizontal="center" vertical="center" wrapText="1"/>
    </xf>
    <xf numFmtId="20" fontId="14" fillId="0" borderId="18" xfId="0" applyNumberFormat="1" applyFont="1" applyFill="1" applyBorder="1" applyAlignment="1">
      <alignment horizontal="center" vertical="center" wrapText="1"/>
    </xf>
    <xf numFmtId="0" fontId="14" fillId="0" borderId="19" xfId="0" applyNumberFormat="1" applyFont="1" applyFill="1" applyBorder="1" applyAlignment="1">
      <alignment horizontal="justify" vertical="center" wrapText="1"/>
    </xf>
    <xf numFmtId="177" fontId="14" fillId="0" borderId="21" xfId="0" applyNumberFormat="1" applyFont="1" applyFill="1" applyBorder="1" applyAlignment="1">
      <alignment horizontal="center" vertical="center"/>
    </xf>
    <xf numFmtId="179" fontId="14" fillId="0" borderId="22" xfId="0" applyNumberFormat="1" applyFont="1" applyFill="1" applyBorder="1" applyAlignment="1">
      <alignment horizontal="center" vertical="center"/>
    </xf>
    <xf numFmtId="20" fontId="14" fillId="0" borderId="23" xfId="0" applyNumberFormat="1" applyFont="1" applyFill="1" applyBorder="1" applyAlignment="1">
      <alignment horizontal="center" vertical="center" wrapText="1"/>
    </xf>
    <xf numFmtId="0" fontId="14" fillId="0" borderId="24" xfId="0" applyNumberFormat="1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/>
    </xf>
    <xf numFmtId="0" fontId="14" fillId="0" borderId="25" xfId="0" applyFont="1" applyBorder="1" applyAlignment="1">
      <alignment vertical="center"/>
    </xf>
    <xf numFmtId="180" fontId="14" fillId="0" borderId="26" xfId="0" applyNumberFormat="1" applyFont="1" applyBorder="1" applyAlignment="1">
      <alignment vertical="center"/>
    </xf>
    <xf numFmtId="180" fontId="14" fillId="0" borderId="27" xfId="0" applyNumberFormat="1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0" borderId="19" xfId="0" applyNumberFormat="1" applyFont="1" applyFill="1" applyBorder="1" applyAlignment="1" applyProtection="1">
      <alignment horizontal="justify" vertical="center" wrapText="1"/>
      <protection locked="0"/>
    </xf>
    <xf numFmtId="0" fontId="9" fillId="0" borderId="0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20" fontId="16" fillId="0" borderId="31" xfId="0" applyNumberFormat="1" applyFont="1" applyFill="1" applyBorder="1" applyAlignment="1">
      <alignment horizontal="left" vertical="center" wrapText="1"/>
    </xf>
    <xf numFmtId="20" fontId="14" fillId="0" borderId="32" xfId="0" applyNumberFormat="1" applyFont="1" applyFill="1" applyBorder="1" applyAlignment="1">
      <alignment horizontal="center" vertical="center" wrapText="1"/>
    </xf>
    <xf numFmtId="20" fontId="16" fillId="0" borderId="33" xfId="0" applyNumberFormat="1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/>
    </xf>
    <xf numFmtId="20" fontId="16" fillId="0" borderId="14" xfId="0" applyNumberFormat="1" applyFont="1" applyFill="1" applyBorder="1" applyAlignment="1">
      <alignment horizontal="center" vertical="center" wrapText="1"/>
    </xf>
    <xf numFmtId="20" fontId="16" fillId="0" borderId="34" xfId="0" applyNumberFormat="1" applyFont="1" applyFill="1" applyBorder="1" applyAlignment="1">
      <alignment horizontal="center" vertical="center" wrapText="1"/>
    </xf>
    <xf numFmtId="20" fontId="16" fillId="0" borderId="35" xfId="0" applyNumberFormat="1" applyFont="1" applyFill="1" applyBorder="1" applyAlignment="1">
      <alignment horizontal="center" vertical="center" wrapText="1"/>
    </xf>
    <xf numFmtId="20" fontId="16" fillId="0" borderId="36" xfId="0" applyNumberFormat="1" applyFont="1" applyFill="1" applyBorder="1" applyAlignment="1">
      <alignment horizontal="center" vertical="center" wrapText="1"/>
    </xf>
    <xf numFmtId="20" fontId="16" fillId="0" borderId="18" xfId="0" applyNumberFormat="1" applyFont="1" applyFill="1" applyBorder="1" applyAlignment="1">
      <alignment horizontal="center" vertical="center" wrapText="1"/>
    </xf>
    <xf numFmtId="20" fontId="16" fillId="0" borderId="37" xfId="0" applyNumberFormat="1" applyFont="1" applyFill="1" applyBorder="1" applyAlignment="1">
      <alignment horizontal="center" vertical="center" wrapText="1"/>
    </xf>
    <xf numFmtId="20" fontId="16" fillId="0" borderId="38" xfId="0" applyNumberFormat="1" applyFont="1" applyFill="1" applyBorder="1" applyAlignment="1">
      <alignment horizontal="center" vertical="center" wrapText="1"/>
    </xf>
    <xf numFmtId="20" fontId="16" fillId="0" borderId="39" xfId="0" applyNumberFormat="1" applyFont="1" applyFill="1" applyBorder="1" applyAlignment="1">
      <alignment horizontal="center" vertical="center" wrapText="1"/>
    </xf>
    <xf numFmtId="20" fontId="16" fillId="0" borderId="18" xfId="0" applyNumberFormat="1" applyFont="1" applyFill="1" applyBorder="1" applyAlignment="1">
      <alignment horizontal="center" vertical="center"/>
    </xf>
    <xf numFmtId="20" fontId="16" fillId="0" borderId="37" xfId="0" applyNumberFormat="1" applyFont="1" applyFill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180" fontId="16" fillId="0" borderId="42" xfId="0" applyNumberFormat="1" applyFont="1" applyBorder="1" applyAlignment="1">
      <alignment vertical="center"/>
    </xf>
    <xf numFmtId="20" fontId="16" fillId="0" borderId="0" xfId="0" applyNumberFormat="1" applyFont="1" applyAlignment="1">
      <alignment vertical="center"/>
    </xf>
    <xf numFmtId="0" fontId="16" fillId="0" borderId="43" xfId="0" applyFont="1" applyBorder="1" applyAlignment="1">
      <alignment horizontal="center" vertical="center"/>
    </xf>
    <xf numFmtId="0" fontId="14" fillId="0" borderId="44" xfId="0" applyNumberFormat="1" applyFont="1" applyFill="1" applyBorder="1" applyAlignment="1">
      <alignment horizontal="justify" vertical="center" wrapText="1"/>
    </xf>
    <xf numFmtId="179" fontId="14" fillId="0" borderId="45" xfId="0" applyNumberFormat="1" applyFont="1" applyFill="1" applyBorder="1" applyAlignment="1">
      <alignment horizontal="center" vertical="center"/>
    </xf>
    <xf numFmtId="0" fontId="14" fillId="0" borderId="45" xfId="0" applyNumberFormat="1" applyFont="1" applyFill="1" applyBorder="1" applyAlignment="1">
      <alignment horizontal="justify" vertical="center" wrapText="1"/>
    </xf>
    <xf numFmtId="0" fontId="14" fillId="0" borderId="46" xfId="0" applyNumberFormat="1" applyFont="1" applyFill="1" applyBorder="1" applyAlignment="1">
      <alignment horizontal="justify" vertical="center" wrapText="1"/>
    </xf>
    <xf numFmtId="0" fontId="14" fillId="0" borderId="47" xfId="0" applyFont="1" applyBorder="1" applyAlignment="1">
      <alignment vertical="center"/>
    </xf>
    <xf numFmtId="0" fontId="14" fillId="0" borderId="45" xfId="0" applyNumberFormat="1" applyFont="1" applyFill="1" applyBorder="1" applyAlignment="1" applyProtection="1">
      <alignment horizontal="justify" vertical="center" wrapText="1"/>
      <protection locked="0"/>
    </xf>
    <xf numFmtId="0" fontId="17" fillId="2" borderId="48" xfId="0" applyFont="1" applyFill="1" applyBorder="1" applyAlignment="1">
      <alignment vertical="center" wrapText="1"/>
    </xf>
    <xf numFmtId="14" fontId="17" fillId="0" borderId="48" xfId="0" applyNumberFormat="1" applyFont="1" applyBorder="1" applyAlignment="1">
      <alignment vertical="center" wrapText="1"/>
    </xf>
    <xf numFmtId="0" fontId="17" fillId="0" borderId="48" xfId="0" applyFont="1" applyBorder="1" applyAlignment="1">
      <alignment vertical="center" wrapText="1"/>
    </xf>
  </cellXfs>
  <cellStyles count="1">
    <cellStyle name="標準" xfId="0" builtinId="0"/>
  </cellStyles>
  <dxfs count="36"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tabSelected="1" zoomScale="80" zoomScaleNormal="80" workbookViewId="0">
      <selection activeCell="F1" sqref="F1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42644</v>
      </c>
      <c r="E1" s="15" t="str">
        <f>"（平成"&amp;(YEAR(D1)-1988)&amp;"年）"</f>
        <v>（平成28年）</v>
      </c>
      <c r="F1" s="16" t="s">
        <v>45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42644</v>
      </c>
      <c r="B7" s="33">
        <f>A7</f>
        <v>42644</v>
      </c>
      <c r="C7" s="62"/>
      <c r="D7" s="63"/>
      <c r="E7" s="64"/>
      <c r="F7" s="65">
        <f t="shared" ref="F7:F21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7" si="1">A7+1</f>
        <v>42645</v>
      </c>
      <c r="B8" s="39">
        <f>A8</f>
        <v>42645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42646</v>
      </c>
      <c r="B9" s="39">
        <f>A9</f>
        <v>42646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42647</v>
      </c>
      <c r="B10" s="39">
        <f t="shared" ref="B10:B37" si="2">A10</f>
        <v>42647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42648</v>
      </c>
      <c r="B11" s="39">
        <f t="shared" si="2"/>
        <v>42648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42649</v>
      </c>
      <c r="B12" s="39">
        <f t="shared" si="2"/>
        <v>42649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42650</v>
      </c>
      <c r="B13" s="39">
        <f t="shared" si="2"/>
        <v>42650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42651</v>
      </c>
      <c r="B14" s="39">
        <f t="shared" si="2"/>
        <v>42651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42652</v>
      </c>
      <c r="B15" s="39">
        <f t="shared" si="2"/>
        <v>42652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42653</v>
      </c>
      <c r="B16" s="39">
        <f t="shared" si="2"/>
        <v>42653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42654</v>
      </c>
      <c r="B17" s="39">
        <f t="shared" si="2"/>
        <v>42654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42655</v>
      </c>
      <c r="B18" s="39">
        <f t="shared" si="2"/>
        <v>42655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42656</v>
      </c>
      <c r="B19" s="39">
        <f t="shared" si="2"/>
        <v>42656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42657</v>
      </c>
      <c r="B20" s="39">
        <f t="shared" si="2"/>
        <v>42657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42658</v>
      </c>
      <c r="B21" s="39">
        <f t="shared" si="2"/>
        <v>42658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42659</v>
      </c>
      <c r="B22" s="39">
        <f t="shared" si="2"/>
        <v>42659</v>
      </c>
      <c r="C22" s="66"/>
      <c r="D22" s="67"/>
      <c r="E22" s="68"/>
      <c r="F22" s="69">
        <f t="shared" ref="F22:F37" si="3">D22-C22-E22</f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42660</v>
      </c>
      <c r="B23" s="39">
        <f t="shared" si="2"/>
        <v>42660</v>
      </c>
      <c r="C23" s="66"/>
      <c r="D23" s="67"/>
      <c r="E23" s="68"/>
      <c r="F23" s="69">
        <f t="shared" si="3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42661</v>
      </c>
      <c r="B24" s="39">
        <f t="shared" si="2"/>
        <v>42661</v>
      </c>
      <c r="C24" s="66"/>
      <c r="D24" s="67"/>
      <c r="E24" s="68"/>
      <c r="F24" s="69">
        <f t="shared" si="3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42662</v>
      </c>
      <c r="B25" s="39">
        <f t="shared" si="2"/>
        <v>42662</v>
      </c>
      <c r="C25" s="66"/>
      <c r="D25" s="67"/>
      <c r="E25" s="68"/>
      <c r="F25" s="69">
        <f t="shared" si="3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42663</v>
      </c>
      <c r="B26" s="39">
        <f t="shared" si="2"/>
        <v>42663</v>
      </c>
      <c r="C26" s="66"/>
      <c r="D26" s="67"/>
      <c r="E26" s="68"/>
      <c r="F26" s="69">
        <f t="shared" si="3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42664</v>
      </c>
      <c r="B27" s="39">
        <f t="shared" si="2"/>
        <v>42664</v>
      </c>
      <c r="C27" s="66"/>
      <c r="D27" s="67"/>
      <c r="E27" s="68"/>
      <c r="F27" s="69">
        <f t="shared" si="3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42665</v>
      </c>
      <c r="B28" s="39">
        <f t="shared" si="2"/>
        <v>42665</v>
      </c>
      <c r="C28" s="66"/>
      <c r="D28" s="67"/>
      <c r="E28" s="68"/>
      <c r="F28" s="69">
        <f t="shared" si="3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42666</v>
      </c>
      <c r="B29" s="39">
        <f t="shared" si="2"/>
        <v>42666</v>
      </c>
      <c r="C29" s="66"/>
      <c r="D29" s="67"/>
      <c r="E29" s="68"/>
      <c r="F29" s="69">
        <f t="shared" si="3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42667</v>
      </c>
      <c r="B30" s="39">
        <f t="shared" si="2"/>
        <v>42667</v>
      </c>
      <c r="C30" s="66"/>
      <c r="D30" s="67"/>
      <c r="E30" s="68"/>
      <c r="F30" s="69">
        <f t="shared" si="3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42668</v>
      </c>
      <c r="B31" s="39">
        <f t="shared" si="2"/>
        <v>42668</v>
      </c>
      <c r="C31" s="66"/>
      <c r="D31" s="67"/>
      <c r="E31" s="68"/>
      <c r="F31" s="69">
        <f t="shared" si="3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42669</v>
      </c>
      <c r="B32" s="39">
        <f t="shared" si="2"/>
        <v>42669</v>
      </c>
      <c r="C32" s="66"/>
      <c r="D32" s="67"/>
      <c r="E32" s="68"/>
      <c r="F32" s="69">
        <f t="shared" si="3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42670</v>
      </c>
      <c r="B33" s="39">
        <f t="shared" si="2"/>
        <v>42670</v>
      </c>
      <c r="C33" s="66"/>
      <c r="D33" s="67"/>
      <c r="E33" s="68"/>
      <c r="F33" s="69">
        <f t="shared" si="3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42671</v>
      </c>
      <c r="B34" s="39">
        <f t="shared" si="2"/>
        <v>42671</v>
      </c>
      <c r="C34" s="66"/>
      <c r="D34" s="67"/>
      <c r="E34" s="68"/>
      <c r="F34" s="69">
        <f t="shared" si="3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42672</v>
      </c>
      <c r="B35" s="39">
        <f t="shared" si="2"/>
        <v>42672</v>
      </c>
      <c r="C35" s="66"/>
      <c r="D35" s="67"/>
      <c r="E35" s="68"/>
      <c r="F35" s="69">
        <f t="shared" si="3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42673</v>
      </c>
      <c r="B36" s="39">
        <f t="shared" si="2"/>
        <v>42673</v>
      </c>
      <c r="C36" s="66"/>
      <c r="D36" s="67"/>
      <c r="E36" s="68"/>
      <c r="F36" s="69">
        <f t="shared" si="3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43">
        <f t="shared" si="1"/>
        <v>42674</v>
      </c>
      <c r="B37" s="44">
        <f t="shared" si="2"/>
        <v>42674</v>
      </c>
      <c r="C37" s="66"/>
      <c r="D37" s="67"/>
      <c r="E37" s="68"/>
      <c r="F37" s="69">
        <f t="shared" si="3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7">
    <cfRule type="expression" dxfId="35" priority="6" stopIfTrue="1">
      <formula>WEEKDAY($B7,2)=7</formula>
    </cfRule>
    <cfRule type="expression" dxfId="34" priority="5" stopIfTrue="1">
      <formula>WEEKDAY($B7,2)=6</formula>
    </cfRule>
  </conditionalFormatting>
  <conditionalFormatting sqref="A7:B37">
    <cfRule type="expression" dxfId="33" priority="3" stopIfTrue="1">
      <formula>WEEKDAY($B7,2)=7</formula>
    </cfRule>
    <cfRule type="expression" dxfId="32" priority="4" stopIfTrue="1">
      <formula>WEEKDAY($B7,2)=6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677BD785-B959-439C-9083-DCA8B6C7B771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" stopIfTrue="1" id="{AC236564-42F7-4AEE-A47F-55E322D574B3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zoomScale="80" zoomScaleNormal="80" workbookViewId="0">
      <selection activeCell="C2" sqref="C2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42675</v>
      </c>
      <c r="E1" s="15" t="str">
        <f>"（平成"&amp;(YEAR(D1)-1988)&amp;"年）"</f>
        <v>（平成28年）</v>
      </c>
      <c r="F1" s="16" t="s">
        <v>46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42675</v>
      </c>
      <c r="B7" s="33">
        <f>A7</f>
        <v>42675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6" si="1">A7+1</f>
        <v>42676</v>
      </c>
      <c r="B8" s="39">
        <f>A8</f>
        <v>42676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42677</v>
      </c>
      <c r="B9" s="39">
        <f>A9</f>
        <v>42677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42678</v>
      </c>
      <c r="B10" s="39">
        <f t="shared" ref="B10:B36" si="2">A10</f>
        <v>42678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42679</v>
      </c>
      <c r="B11" s="39">
        <f t="shared" si="2"/>
        <v>42679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42680</v>
      </c>
      <c r="B12" s="39">
        <f t="shared" si="2"/>
        <v>42680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42681</v>
      </c>
      <c r="B13" s="39">
        <f t="shared" si="2"/>
        <v>42681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42682</v>
      </c>
      <c r="B14" s="39">
        <f t="shared" si="2"/>
        <v>42682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42683</v>
      </c>
      <c r="B15" s="39">
        <f t="shared" si="2"/>
        <v>42683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42684</v>
      </c>
      <c r="B16" s="39">
        <f t="shared" si="2"/>
        <v>42684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42685</v>
      </c>
      <c r="B17" s="39">
        <f t="shared" si="2"/>
        <v>42685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42686</v>
      </c>
      <c r="B18" s="39">
        <f t="shared" si="2"/>
        <v>42686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42687</v>
      </c>
      <c r="B19" s="39">
        <f t="shared" si="2"/>
        <v>42687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42688</v>
      </c>
      <c r="B20" s="39">
        <f t="shared" si="2"/>
        <v>42688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42689</v>
      </c>
      <c r="B21" s="39">
        <f t="shared" si="2"/>
        <v>42689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42690</v>
      </c>
      <c r="B22" s="39">
        <f t="shared" si="2"/>
        <v>42690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42691</v>
      </c>
      <c r="B23" s="39">
        <f t="shared" si="2"/>
        <v>42691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42692</v>
      </c>
      <c r="B24" s="39">
        <f t="shared" si="2"/>
        <v>42692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42693</v>
      </c>
      <c r="B25" s="39">
        <f t="shared" si="2"/>
        <v>42693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42694</v>
      </c>
      <c r="B26" s="39">
        <f t="shared" si="2"/>
        <v>42694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42695</v>
      </c>
      <c r="B27" s="39">
        <f t="shared" si="2"/>
        <v>42695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42696</v>
      </c>
      <c r="B28" s="39">
        <f t="shared" si="2"/>
        <v>42696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42697</v>
      </c>
      <c r="B29" s="39">
        <f t="shared" si="2"/>
        <v>42697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42698</v>
      </c>
      <c r="B30" s="39">
        <f t="shared" si="2"/>
        <v>42698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42699</v>
      </c>
      <c r="B31" s="39">
        <f t="shared" si="2"/>
        <v>42699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42700</v>
      </c>
      <c r="B32" s="39">
        <f t="shared" si="2"/>
        <v>42700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42701</v>
      </c>
      <c r="B33" s="39">
        <f t="shared" si="2"/>
        <v>42701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42702</v>
      </c>
      <c r="B34" s="39">
        <f t="shared" si="2"/>
        <v>42702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42703</v>
      </c>
      <c r="B35" s="39">
        <f t="shared" si="2"/>
        <v>42703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42704</v>
      </c>
      <c r="B36" s="39">
        <f t="shared" si="2"/>
        <v>42704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43"/>
      <c r="B37" s="44"/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7">
    <cfRule type="expression" dxfId="29" priority="5" stopIfTrue="1">
      <formula>WEEKDAY($B7,2)=6</formula>
    </cfRule>
    <cfRule type="expression" dxfId="28" priority="6" stopIfTrue="1">
      <formula>WEEKDAY($B7,2)=7</formula>
    </cfRule>
  </conditionalFormatting>
  <conditionalFormatting sqref="A7:B37">
    <cfRule type="expression" dxfId="27" priority="3" stopIfTrue="1">
      <formula>WEEKDAY($B7,2)=7</formula>
    </cfRule>
    <cfRule type="expression" dxfId="26" priority="4" stopIfTrue="1">
      <formula>WEEKDAY($B7,2)=6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fitToWidth="0" orientation="portrait" horizontalDpi="300" verticalDpi="300" r:id="rId1"/>
  <headerFooter alignWithMargins="0"/>
  <rowBreaks count="1" manualBreakCount="1">
    <brk id="38" max="9" man="1"/>
  </row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5BEECDC2-5FF7-4BD0-9F56-D69B13FC5024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" stopIfTrue="1" id="{1A05C271-7BA7-41FD-83FA-F2523C126ADA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zoomScale="80" zoomScaleNormal="80" workbookViewId="0">
      <selection activeCell="G3" sqref="G3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42705</v>
      </c>
      <c r="E1" s="15" t="str">
        <f>"（平成"&amp;(YEAR(D1)-1988)&amp;"年）"</f>
        <v>（平成28年）</v>
      </c>
      <c r="F1" s="16" t="s">
        <v>47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42705</v>
      </c>
      <c r="B7" s="33">
        <f>A7</f>
        <v>42705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7" si="1">A7+1</f>
        <v>42706</v>
      </c>
      <c r="B8" s="39">
        <f>A8</f>
        <v>42706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42707</v>
      </c>
      <c r="B9" s="39">
        <f>A9</f>
        <v>42707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42708</v>
      </c>
      <c r="B10" s="39">
        <f t="shared" ref="B10:B37" si="2">A10</f>
        <v>42708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42709</v>
      </c>
      <c r="B11" s="39">
        <f t="shared" si="2"/>
        <v>42709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42710</v>
      </c>
      <c r="B12" s="39">
        <f t="shared" si="2"/>
        <v>42710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42711</v>
      </c>
      <c r="B13" s="39">
        <f t="shared" si="2"/>
        <v>42711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42712</v>
      </c>
      <c r="B14" s="39">
        <f t="shared" si="2"/>
        <v>42712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42713</v>
      </c>
      <c r="B15" s="39">
        <f t="shared" si="2"/>
        <v>42713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42714</v>
      </c>
      <c r="B16" s="39">
        <f t="shared" si="2"/>
        <v>42714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42715</v>
      </c>
      <c r="B17" s="39">
        <f t="shared" si="2"/>
        <v>42715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42716</v>
      </c>
      <c r="B18" s="39">
        <f t="shared" si="2"/>
        <v>42716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42717</v>
      </c>
      <c r="B19" s="39">
        <f t="shared" si="2"/>
        <v>42717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42718</v>
      </c>
      <c r="B20" s="39">
        <f t="shared" si="2"/>
        <v>42718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42719</v>
      </c>
      <c r="B21" s="39">
        <f t="shared" si="2"/>
        <v>42719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42720</v>
      </c>
      <c r="B22" s="39">
        <f t="shared" si="2"/>
        <v>42720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42721</v>
      </c>
      <c r="B23" s="39">
        <f t="shared" si="2"/>
        <v>42721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42722</v>
      </c>
      <c r="B24" s="39">
        <f t="shared" si="2"/>
        <v>42722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42723</v>
      </c>
      <c r="B25" s="39">
        <f t="shared" si="2"/>
        <v>42723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42724</v>
      </c>
      <c r="B26" s="39">
        <f t="shared" si="2"/>
        <v>42724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42725</v>
      </c>
      <c r="B27" s="39">
        <f t="shared" si="2"/>
        <v>42725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42726</v>
      </c>
      <c r="B28" s="39">
        <f t="shared" si="2"/>
        <v>42726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42727</v>
      </c>
      <c r="B29" s="39">
        <f t="shared" si="2"/>
        <v>42727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42728</v>
      </c>
      <c r="B30" s="39">
        <f t="shared" si="2"/>
        <v>42728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42729</v>
      </c>
      <c r="B31" s="39">
        <f t="shared" si="2"/>
        <v>42729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42730</v>
      </c>
      <c r="B32" s="39">
        <f t="shared" si="2"/>
        <v>42730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42731</v>
      </c>
      <c r="B33" s="39">
        <f t="shared" si="2"/>
        <v>42731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42732</v>
      </c>
      <c r="B34" s="39">
        <f t="shared" si="2"/>
        <v>42732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42733</v>
      </c>
      <c r="B35" s="39">
        <f t="shared" si="2"/>
        <v>42733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42734</v>
      </c>
      <c r="B36" s="39">
        <f t="shared" si="2"/>
        <v>42734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43">
        <f t="shared" si="1"/>
        <v>42735</v>
      </c>
      <c r="B37" s="44">
        <f t="shared" si="2"/>
        <v>42735</v>
      </c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7">
    <cfRule type="expression" dxfId="23" priority="5" stopIfTrue="1">
      <formula>WEEKDAY($B7,2)=6</formula>
    </cfRule>
    <cfRule type="expression" dxfId="22" priority="6" stopIfTrue="1">
      <formula>WEEKDAY($B7,2)=7</formula>
    </cfRule>
  </conditionalFormatting>
  <conditionalFormatting sqref="A7:B37">
    <cfRule type="expression" dxfId="21" priority="3" stopIfTrue="1">
      <formula>WEEKDAY($B7,2)=7</formula>
    </cfRule>
    <cfRule type="expression" dxfId="20" priority="4" stopIfTrue="1">
      <formula>WEEKDAY($B7,2)=6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D6C91F29-2C5F-4208-AA7A-EE5645735B5C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" stopIfTrue="1" id="{AE4F1983-91C8-410D-8651-32F0A59F3D13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zoomScale="80" zoomScaleNormal="80" workbookViewId="0">
      <selection activeCell="G2" sqref="G2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42736</v>
      </c>
      <c r="E1" s="15" t="str">
        <f>"（平成"&amp;(YEAR(D1)-1988)&amp;"年）"</f>
        <v>（平成29年）</v>
      </c>
      <c r="F1" s="16" t="s">
        <v>48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42736</v>
      </c>
      <c r="B7" s="33">
        <f>A7</f>
        <v>42736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7" si="1">A7+1</f>
        <v>42737</v>
      </c>
      <c r="B8" s="39">
        <f>A8</f>
        <v>42737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42738</v>
      </c>
      <c r="B9" s="39">
        <f>A9</f>
        <v>42738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42739</v>
      </c>
      <c r="B10" s="39">
        <f t="shared" ref="B10:B37" si="2">A10</f>
        <v>42739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42740</v>
      </c>
      <c r="B11" s="39">
        <f t="shared" si="2"/>
        <v>42740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  <c r="K11" s="76" t="s">
        <v>14</v>
      </c>
    </row>
    <row r="12" spans="1:13" s="13" customFormat="1" ht="22.5" customHeight="1" x14ac:dyDescent="0.15">
      <c r="A12" s="36">
        <f t="shared" si="1"/>
        <v>42741</v>
      </c>
      <c r="B12" s="39">
        <f t="shared" si="2"/>
        <v>42741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42742</v>
      </c>
      <c r="B13" s="39">
        <f t="shared" si="2"/>
        <v>42742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42743</v>
      </c>
      <c r="B14" s="39">
        <f t="shared" si="2"/>
        <v>42743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42744</v>
      </c>
      <c r="B15" s="39">
        <f t="shared" si="2"/>
        <v>42744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42745</v>
      </c>
      <c r="B16" s="39">
        <f t="shared" si="2"/>
        <v>42745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42746</v>
      </c>
      <c r="B17" s="39">
        <f t="shared" si="2"/>
        <v>42746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42747</v>
      </c>
      <c r="B18" s="39">
        <f t="shared" si="2"/>
        <v>42747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42748</v>
      </c>
      <c r="B19" s="39">
        <f t="shared" si="2"/>
        <v>42748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42749</v>
      </c>
      <c r="B20" s="39">
        <f t="shared" si="2"/>
        <v>42749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42750</v>
      </c>
      <c r="B21" s="39">
        <f t="shared" si="2"/>
        <v>42750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42751</v>
      </c>
      <c r="B22" s="39">
        <f t="shared" si="2"/>
        <v>42751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42752</v>
      </c>
      <c r="B23" s="39">
        <f t="shared" si="2"/>
        <v>42752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42753</v>
      </c>
      <c r="B24" s="39">
        <f t="shared" si="2"/>
        <v>42753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42754</v>
      </c>
      <c r="B25" s="39">
        <f t="shared" si="2"/>
        <v>42754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42755</v>
      </c>
      <c r="B26" s="39">
        <f t="shared" si="2"/>
        <v>42755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42756</v>
      </c>
      <c r="B27" s="39">
        <f t="shared" si="2"/>
        <v>42756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42757</v>
      </c>
      <c r="B28" s="39">
        <f t="shared" si="2"/>
        <v>42757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42758</v>
      </c>
      <c r="B29" s="39">
        <f t="shared" si="2"/>
        <v>42758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42759</v>
      </c>
      <c r="B30" s="39">
        <f t="shared" si="2"/>
        <v>42759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42760</v>
      </c>
      <c r="B31" s="39">
        <f t="shared" si="2"/>
        <v>42760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42761</v>
      </c>
      <c r="B32" s="39">
        <f t="shared" si="2"/>
        <v>42761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42762</v>
      </c>
      <c r="B33" s="39">
        <f t="shared" si="2"/>
        <v>42762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42763</v>
      </c>
      <c r="B34" s="39">
        <f t="shared" si="2"/>
        <v>42763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42764</v>
      </c>
      <c r="B35" s="39">
        <f t="shared" si="2"/>
        <v>42764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42765</v>
      </c>
      <c r="B36" s="39">
        <f t="shared" si="2"/>
        <v>42765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43">
        <f t="shared" si="1"/>
        <v>42766</v>
      </c>
      <c r="B37" s="44">
        <f t="shared" si="2"/>
        <v>42766</v>
      </c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7">
    <cfRule type="expression" dxfId="17" priority="5" stopIfTrue="1">
      <formula>WEEKDAY($B7,2)=6</formula>
    </cfRule>
    <cfRule type="expression" dxfId="16" priority="6" stopIfTrue="1">
      <formula>WEEKDAY($B7,2)=7</formula>
    </cfRule>
  </conditionalFormatting>
  <conditionalFormatting sqref="A7:B37">
    <cfRule type="expression" dxfId="15" priority="3" stopIfTrue="1">
      <formula>WEEKDAY($B7,2)=7</formula>
    </cfRule>
    <cfRule type="expression" dxfId="14" priority="4" stopIfTrue="1">
      <formula>WEEKDAY($B7,2)=6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80D6FD5D-0F29-4167-8960-001CAFBE942D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" stopIfTrue="1" id="{ACD172A3-84E0-4C87-B0CB-9D4C728D11F0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zoomScale="80" zoomScaleNormal="80" workbookViewId="0">
      <selection activeCell="C35" sqref="C35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42767</v>
      </c>
      <c r="E1" s="15" t="str">
        <f>"（平成"&amp;(YEAR(D1)-1988)&amp;"年）"</f>
        <v>（平成29年）</v>
      </c>
      <c r="F1" s="16" t="s">
        <v>49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42767</v>
      </c>
      <c r="B7" s="33">
        <f>A7</f>
        <v>42767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4" si="1">A7+1</f>
        <v>42768</v>
      </c>
      <c r="B8" s="39">
        <f>A8</f>
        <v>42768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42769</v>
      </c>
      <c r="B9" s="39">
        <f>A9</f>
        <v>42769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42770</v>
      </c>
      <c r="B10" s="39">
        <f t="shared" ref="B10:B35" si="2">A10</f>
        <v>42770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42771</v>
      </c>
      <c r="B11" s="39">
        <f t="shared" si="2"/>
        <v>42771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42772</v>
      </c>
      <c r="B12" s="39">
        <f t="shared" si="2"/>
        <v>42772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42773</v>
      </c>
      <c r="B13" s="39">
        <f t="shared" si="2"/>
        <v>42773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42774</v>
      </c>
      <c r="B14" s="39">
        <f t="shared" si="2"/>
        <v>42774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42775</v>
      </c>
      <c r="B15" s="39">
        <f t="shared" si="2"/>
        <v>42775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42776</v>
      </c>
      <c r="B16" s="39">
        <f t="shared" si="2"/>
        <v>42776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42777</v>
      </c>
      <c r="B17" s="39">
        <f t="shared" si="2"/>
        <v>42777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42778</v>
      </c>
      <c r="B18" s="39">
        <f t="shared" si="2"/>
        <v>42778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42779</v>
      </c>
      <c r="B19" s="39">
        <f t="shared" si="2"/>
        <v>42779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42780</v>
      </c>
      <c r="B20" s="39">
        <f t="shared" si="2"/>
        <v>42780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42781</v>
      </c>
      <c r="B21" s="39">
        <f t="shared" si="2"/>
        <v>42781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42782</v>
      </c>
      <c r="B22" s="39">
        <f t="shared" si="2"/>
        <v>42782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42783</v>
      </c>
      <c r="B23" s="39">
        <f t="shared" si="2"/>
        <v>42783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42784</v>
      </c>
      <c r="B24" s="39">
        <f t="shared" si="2"/>
        <v>42784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42785</v>
      </c>
      <c r="B25" s="39">
        <f t="shared" si="2"/>
        <v>42785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42786</v>
      </c>
      <c r="B26" s="39">
        <f t="shared" si="2"/>
        <v>42786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42787</v>
      </c>
      <c r="B27" s="39">
        <f t="shared" si="2"/>
        <v>42787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42788</v>
      </c>
      <c r="B28" s="39">
        <f t="shared" si="2"/>
        <v>42788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42789</v>
      </c>
      <c r="B29" s="39">
        <f t="shared" si="2"/>
        <v>42789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42790</v>
      </c>
      <c r="B30" s="39">
        <f t="shared" si="2"/>
        <v>42790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42791</v>
      </c>
      <c r="B31" s="39">
        <f t="shared" si="2"/>
        <v>42791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42792</v>
      </c>
      <c r="B32" s="39">
        <f t="shared" si="2"/>
        <v>42792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42793</v>
      </c>
      <c r="B33" s="39">
        <f t="shared" si="2"/>
        <v>42793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42794</v>
      </c>
      <c r="B34" s="39">
        <f t="shared" si="2"/>
        <v>42794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/>
      <c r="B35" s="39">
        <f t="shared" si="2"/>
        <v>0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/>
      <c r="B36" s="39"/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43"/>
      <c r="B37" s="44"/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7">
    <cfRule type="expression" dxfId="11" priority="5" stopIfTrue="1">
      <formula>WEEKDAY($B7,2)=6</formula>
    </cfRule>
    <cfRule type="expression" dxfId="10" priority="6" stopIfTrue="1">
      <formula>WEEKDAY($B7,2)=7</formula>
    </cfRule>
  </conditionalFormatting>
  <conditionalFormatting sqref="A7:B37">
    <cfRule type="expression" dxfId="9" priority="3" stopIfTrue="1">
      <formula>WEEKDAY($B7,2)=7</formula>
    </cfRule>
    <cfRule type="expression" dxfId="8" priority="4" stopIfTrue="1">
      <formula>WEEKDAY($B7,2)=6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CA2555E4-06EC-4389-99D3-6350236B4C96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" stopIfTrue="1" id="{FFFDCF5E-1C09-4CEB-A1AD-BB51C6F207F3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zoomScale="80" zoomScaleNormal="80" workbookViewId="0">
      <selection activeCell="L25" sqref="L25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42795</v>
      </c>
      <c r="E1" s="15" t="str">
        <f>"（平成"&amp;(YEAR(D1)-1988)&amp;"年）"</f>
        <v>（平成29年）</v>
      </c>
      <c r="F1" s="16" t="s">
        <v>50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42795</v>
      </c>
      <c r="B7" s="33">
        <f>A7</f>
        <v>42795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7" si="1">A7+1</f>
        <v>42796</v>
      </c>
      <c r="B8" s="39">
        <f>A8</f>
        <v>42796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42797</v>
      </c>
      <c r="B9" s="39">
        <f>A9</f>
        <v>42797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42798</v>
      </c>
      <c r="B10" s="39">
        <f t="shared" ref="B10:B37" si="2">A10</f>
        <v>42798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42799</v>
      </c>
      <c r="B11" s="39">
        <f t="shared" si="2"/>
        <v>42799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42800</v>
      </c>
      <c r="B12" s="39">
        <f t="shared" si="2"/>
        <v>42800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42801</v>
      </c>
      <c r="B13" s="39">
        <f t="shared" si="2"/>
        <v>42801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42802</v>
      </c>
      <c r="B14" s="39">
        <f t="shared" si="2"/>
        <v>42802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42803</v>
      </c>
      <c r="B15" s="39">
        <f t="shared" si="2"/>
        <v>42803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42804</v>
      </c>
      <c r="B16" s="39">
        <f t="shared" si="2"/>
        <v>42804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42805</v>
      </c>
      <c r="B17" s="39">
        <f t="shared" si="2"/>
        <v>42805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42806</v>
      </c>
      <c r="B18" s="39">
        <f t="shared" si="2"/>
        <v>42806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42807</v>
      </c>
      <c r="B19" s="39">
        <f t="shared" si="2"/>
        <v>42807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42808</v>
      </c>
      <c r="B20" s="39">
        <f t="shared" si="2"/>
        <v>42808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42809</v>
      </c>
      <c r="B21" s="39">
        <f t="shared" si="2"/>
        <v>42809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42810</v>
      </c>
      <c r="B22" s="39">
        <f t="shared" si="2"/>
        <v>42810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42811</v>
      </c>
      <c r="B23" s="39">
        <f t="shared" si="2"/>
        <v>42811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42812</v>
      </c>
      <c r="B24" s="39">
        <f t="shared" si="2"/>
        <v>42812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42813</v>
      </c>
      <c r="B25" s="39">
        <f t="shared" si="2"/>
        <v>42813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42814</v>
      </c>
      <c r="B26" s="39">
        <f t="shared" si="2"/>
        <v>42814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42815</v>
      </c>
      <c r="B27" s="39">
        <f t="shared" si="2"/>
        <v>42815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42816</v>
      </c>
      <c r="B28" s="39">
        <f t="shared" si="2"/>
        <v>42816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42817</v>
      </c>
      <c r="B29" s="39">
        <f t="shared" si="2"/>
        <v>42817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42818</v>
      </c>
      <c r="B30" s="39">
        <f t="shared" si="2"/>
        <v>42818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42819</v>
      </c>
      <c r="B31" s="39">
        <f t="shared" si="2"/>
        <v>42819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42820</v>
      </c>
      <c r="B32" s="39">
        <f t="shared" si="2"/>
        <v>42820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42821</v>
      </c>
      <c r="B33" s="39">
        <f t="shared" si="2"/>
        <v>42821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42822</v>
      </c>
      <c r="B34" s="39">
        <f t="shared" si="2"/>
        <v>42822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42823</v>
      </c>
      <c r="B35" s="39">
        <f t="shared" si="2"/>
        <v>42823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42824</v>
      </c>
      <c r="B36" s="39">
        <f t="shared" si="2"/>
        <v>42824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43">
        <f t="shared" si="1"/>
        <v>42825</v>
      </c>
      <c r="B37" s="44">
        <f t="shared" si="2"/>
        <v>42825</v>
      </c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7">
    <cfRule type="expression" dxfId="5" priority="5" stopIfTrue="1">
      <formula>WEEKDAY($B7,2)=6</formula>
    </cfRule>
    <cfRule type="expression" dxfId="4" priority="6" stopIfTrue="1">
      <formula>WEEKDAY($B7,2)=7</formula>
    </cfRule>
  </conditionalFormatting>
  <conditionalFormatting sqref="A7:B37">
    <cfRule type="expression" dxfId="3" priority="3" stopIfTrue="1">
      <formula>WEEKDAY($B7,2)=7</formula>
    </cfRule>
    <cfRule type="expression" dxfId="2" priority="4" stopIfTrue="1">
      <formula>WEEKDAY($B7,2)=6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1B183AB5-1934-48F4-AA84-2EDD501AFAF0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" stopIfTrue="1" id="{6341A8E6-550C-4B35-804C-6E3AA3C39072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5"/>
  <sheetViews>
    <sheetView workbookViewId="0">
      <selection activeCell="D7" sqref="D7"/>
    </sheetView>
  </sheetViews>
  <sheetFormatPr defaultRowHeight="13.5" x14ac:dyDescent="0.15"/>
  <cols>
    <col min="1" max="1" width="12.625" customWidth="1"/>
  </cols>
  <sheetData>
    <row r="1" spans="1:3" ht="18.75" x14ac:dyDescent="0.15">
      <c r="A1" s="84" t="s">
        <v>16</v>
      </c>
      <c r="B1" s="84" t="s">
        <v>17</v>
      </c>
      <c r="C1" s="84" t="s">
        <v>18</v>
      </c>
    </row>
    <row r="2" spans="1:3" ht="18.75" x14ac:dyDescent="0.15">
      <c r="A2" s="85">
        <v>41275</v>
      </c>
      <c r="B2" s="86" t="s">
        <v>44</v>
      </c>
      <c r="C2" s="86" t="s">
        <v>20</v>
      </c>
    </row>
    <row r="3" spans="1:3" ht="18.75" x14ac:dyDescent="0.15">
      <c r="A3" s="85">
        <v>41288</v>
      </c>
      <c r="B3" s="86" t="s">
        <v>21</v>
      </c>
      <c r="C3" s="86" t="s">
        <v>22</v>
      </c>
    </row>
    <row r="4" spans="1:3" ht="37.5" x14ac:dyDescent="0.15">
      <c r="A4" s="85">
        <v>41316</v>
      </c>
      <c r="B4" s="86" t="s">
        <v>23</v>
      </c>
      <c r="C4" s="86" t="s">
        <v>22</v>
      </c>
    </row>
    <row r="5" spans="1:3" ht="18.75" x14ac:dyDescent="0.15">
      <c r="A5" s="85">
        <v>41353</v>
      </c>
      <c r="B5" s="86" t="s">
        <v>24</v>
      </c>
      <c r="C5" s="86" t="s">
        <v>25</v>
      </c>
    </row>
    <row r="6" spans="1:3" ht="18.75" x14ac:dyDescent="0.15">
      <c r="A6" s="85">
        <v>41393</v>
      </c>
      <c r="B6" s="86" t="s">
        <v>26</v>
      </c>
      <c r="C6" s="86" t="s">
        <v>22</v>
      </c>
    </row>
    <row r="7" spans="1:3" ht="37.5" x14ac:dyDescent="0.15">
      <c r="A7" s="85">
        <v>41397</v>
      </c>
      <c r="B7" s="86" t="s">
        <v>27</v>
      </c>
      <c r="C7" s="86" t="s">
        <v>28</v>
      </c>
    </row>
    <row r="8" spans="1:3" ht="37.5" x14ac:dyDescent="0.15">
      <c r="A8" s="85">
        <v>41398</v>
      </c>
      <c r="B8" s="86" t="s">
        <v>29</v>
      </c>
      <c r="C8" s="86" t="s">
        <v>30</v>
      </c>
    </row>
    <row r="9" spans="1:3" ht="37.5" x14ac:dyDescent="0.15">
      <c r="A9" s="85">
        <v>41399</v>
      </c>
      <c r="B9" s="86" t="s">
        <v>31</v>
      </c>
      <c r="C9" s="86" t="s">
        <v>32</v>
      </c>
    </row>
    <row r="10" spans="1:3" ht="18.75" x14ac:dyDescent="0.15">
      <c r="A10" s="85">
        <v>41400</v>
      </c>
      <c r="B10" s="86" t="s">
        <v>33</v>
      </c>
      <c r="C10" s="86" t="s">
        <v>22</v>
      </c>
    </row>
    <row r="11" spans="1:3" ht="18.75" x14ac:dyDescent="0.15">
      <c r="A11" s="85">
        <v>41470</v>
      </c>
      <c r="B11" s="86" t="s">
        <v>34</v>
      </c>
      <c r="C11" s="86" t="s">
        <v>22</v>
      </c>
    </row>
    <row r="12" spans="1:3" ht="18.75" x14ac:dyDescent="0.15">
      <c r="A12" s="85">
        <v>41533</v>
      </c>
      <c r="B12" s="86" t="s">
        <v>35</v>
      </c>
      <c r="C12" s="86" t="s">
        <v>22</v>
      </c>
    </row>
    <row r="13" spans="1:3" ht="18.75" x14ac:dyDescent="0.15">
      <c r="A13" s="85">
        <v>41540</v>
      </c>
      <c r="B13" s="86" t="s">
        <v>36</v>
      </c>
      <c r="C13" s="86" t="s">
        <v>22</v>
      </c>
    </row>
    <row r="14" spans="1:3" ht="18.75" x14ac:dyDescent="0.15">
      <c r="A14" s="85">
        <v>41561</v>
      </c>
      <c r="B14" s="86" t="s">
        <v>37</v>
      </c>
      <c r="C14" s="86" t="s">
        <v>22</v>
      </c>
    </row>
    <row r="15" spans="1:3" ht="18.75" x14ac:dyDescent="0.15">
      <c r="A15" s="85">
        <v>41581</v>
      </c>
      <c r="B15" s="86" t="s">
        <v>38</v>
      </c>
      <c r="C15" s="86" t="s">
        <v>32</v>
      </c>
    </row>
    <row r="16" spans="1:3" ht="18.75" x14ac:dyDescent="0.15">
      <c r="A16" s="85">
        <v>41582</v>
      </c>
      <c r="B16" s="86" t="s">
        <v>33</v>
      </c>
      <c r="C16" s="86" t="s">
        <v>22</v>
      </c>
    </row>
    <row r="17" spans="1:3" ht="37.5" x14ac:dyDescent="0.15">
      <c r="A17" s="85">
        <v>41601</v>
      </c>
      <c r="B17" s="86" t="s">
        <v>39</v>
      </c>
      <c r="C17" s="86" t="s">
        <v>30</v>
      </c>
    </row>
    <row r="18" spans="1:3" ht="37.5" x14ac:dyDescent="0.15">
      <c r="A18" s="85">
        <v>41631</v>
      </c>
      <c r="B18" s="86" t="s">
        <v>40</v>
      </c>
      <c r="C18" s="86" t="s">
        <v>22</v>
      </c>
    </row>
    <row r="19" spans="1:3" ht="18.75" x14ac:dyDescent="0.15">
      <c r="A19" s="85">
        <v>41640</v>
      </c>
      <c r="B19" s="86" t="s">
        <v>19</v>
      </c>
      <c r="C19" s="86" t="s">
        <v>25</v>
      </c>
    </row>
    <row r="20" spans="1:3" ht="18.75" x14ac:dyDescent="0.15">
      <c r="A20" s="85">
        <v>41652</v>
      </c>
      <c r="B20" s="86" t="s">
        <v>21</v>
      </c>
      <c r="C20" s="86" t="s">
        <v>22</v>
      </c>
    </row>
    <row r="21" spans="1:3" ht="37.5" x14ac:dyDescent="0.15">
      <c r="A21" s="85">
        <v>41681</v>
      </c>
      <c r="B21" s="86" t="s">
        <v>23</v>
      </c>
      <c r="C21" s="86" t="s">
        <v>20</v>
      </c>
    </row>
    <row r="22" spans="1:3" ht="18.75" x14ac:dyDescent="0.15">
      <c r="A22" s="85">
        <v>41719</v>
      </c>
      <c r="B22" s="86" t="s">
        <v>24</v>
      </c>
      <c r="C22" s="86" t="s">
        <v>28</v>
      </c>
    </row>
    <row r="23" spans="1:3" ht="18.75" x14ac:dyDescent="0.15">
      <c r="A23" s="85">
        <v>41758</v>
      </c>
      <c r="B23" s="86" t="s">
        <v>26</v>
      </c>
      <c r="C23" s="86" t="s">
        <v>20</v>
      </c>
    </row>
    <row r="24" spans="1:3" ht="37.5" x14ac:dyDescent="0.15">
      <c r="A24" s="85">
        <v>41762</v>
      </c>
      <c r="B24" s="86" t="s">
        <v>27</v>
      </c>
      <c r="C24" s="86" t="s">
        <v>30</v>
      </c>
    </row>
    <row r="25" spans="1:3" ht="37.5" x14ac:dyDescent="0.15">
      <c r="A25" s="85">
        <v>41763</v>
      </c>
      <c r="B25" s="86" t="s">
        <v>29</v>
      </c>
      <c r="C25" s="86" t="s">
        <v>32</v>
      </c>
    </row>
    <row r="26" spans="1:3" ht="37.5" x14ac:dyDescent="0.15">
      <c r="A26" s="85">
        <v>41764</v>
      </c>
      <c r="B26" s="86" t="s">
        <v>31</v>
      </c>
      <c r="C26" s="86" t="s">
        <v>22</v>
      </c>
    </row>
    <row r="27" spans="1:3" ht="18.75" x14ac:dyDescent="0.15">
      <c r="A27" s="85">
        <v>41765</v>
      </c>
      <c r="B27" s="86" t="s">
        <v>33</v>
      </c>
      <c r="C27" s="86" t="s">
        <v>20</v>
      </c>
    </row>
    <row r="28" spans="1:3" ht="18.75" x14ac:dyDescent="0.15">
      <c r="A28" s="85">
        <v>41841</v>
      </c>
      <c r="B28" s="86" t="s">
        <v>34</v>
      </c>
      <c r="C28" s="86" t="s">
        <v>22</v>
      </c>
    </row>
    <row r="29" spans="1:3" ht="18.75" x14ac:dyDescent="0.15">
      <c r="A29" s="85">
        <v>41897</v>
      </c>
      <c r="B29" s="86" t="s">
        <v>35</v>
      </c>
      <c r="C29" s="86" t="s">
        <v>22</v>
      </c>
    </row>
    <row r="30" spans="1:3" ht="18.75" x14ac:dyDescent="0.15">
      <c r="A30" s="85">
        <v>41905</v>
      </c>
      <c r="B30" s="86" t="s">
        <v>36</v>
      </c>
      <c r="C30" s="86" t="s">
        <v>20</v>
      </c>
    </row>
    <row r="31" spans="1:3" ht="18.75" x14ac:dyDescent="0.15">
      <c r="A31" s="85">
        <v>41925</v>
      </c>
      <c r="B31" s="86" t="s">
        <v>37</v>
      </c>
      <c r="C31" s="86" t="s">
        <v>22</v>
      </c>
    </row>
    <row r="32" spans="1:3" ht="18.75" x14ac:dyDescent="0.15">
      <c r="A32" s="85">
        <v>41946</v>
      </c>
      <c r="B32" s="86" t="s">
        <v>38</v>
      </c>
      <c r="C32" s="86" t="s">
        <v>22</v>
      </c>
    </row>
    <row r="33" spans="1:3" ht="37.5" x14ac:dyDescent="0.15">
      <c r="A33" s="85">
        <v>41966</v>
      </c>
      <c r="B33" s="86" t="s">
        <v>39</v>
      </c>
      <c r="C33" s="86" t="s">
        <v>32</v>
      </c>
    </row>
    <row r="34" spans="1:3" ht="18.75" x14ac:dyDescent="0.15">
      <c r="A34" s="85">
        <v>41967</v>
      </c>
      <c r="B34" s="86" t="s">
        <v>33</v>
      </c>
      <c r="C34" s="86" t="s">
        <v>22</v>
      </c>
    </row>
    <row r="35" spans="1:3" ht="37.5" x14ac:dyDescent="0.15">
      <c r="A35" s="85">
        <v>41996</v>
      </c>
      <c r="B35" s="86" t="s">
        <v>40</v>
      </c>
      <c r="C35" s="86" t="s">
        <v>20</v>
      </c>
    </row>
    <row r="36" spans="1:3" ht="18.75" x14ac:dyDescent="0.15">
      <c r="A36" s="85">
        <v>42005</v>
      </c>
      <c r="B36" s="86" t="s">
        <v>19</v>
      </c>
      <c r="C36" s="86" t="s">
        <v>41</v>
      </c>
    </row>
    <row r="37" spans="1:3" ht="18.75" x14ac:dyDescent="0.15">
      <c r="A37" s="85">
        <v>42016</v>
      </c>
      <c r="B37" s="86" t="s">
        <v>21</v>
      </c>
      <c r="C37" s="86" t="s">
        <v>22</v>
      </c>
    </row>
    <row r="38" spans="1:3" ht="37.5" x14ac:dyDescent="0.15">
      <c r="A38" s="85">
        <v>42046</v>
      </c>
      <c r="B38" s="86" t="s">
        <v>23</v>
      </c>
      <c r="C38" s="86" t="s">
        <v>25</v>
      </c>
    </row>
    <row r="39" spans="1:3" ht="18.75" x14ac:dyDescent="0.15">
      <c r="A39" s="85">
        <v>42084</v>
      </c>
      <c r="B39" s="86" t="s">
        <v>24</v>
      </c>
      <c r="C39" s="86" t="s">
        <v>30</v>
      </c>
    </row>
    <row r="40" spans="1:3" ht="18.75" x14ac:dyDescent="0.15">
      <c r="A40" s="85">
        <v>42123</v>
      </c>
      <c r="B40" s="86" t="s">
        <v>26</v>
      </c>
      <c r="C40" s="86" t="s">
        <v>25</v>
      </c>
    </row>
    <row r="41" spans="1:3" ht="37.5" x14ac:dyDescent="0.15">
      <c r="A41" s="85">
        <v>42127</v>
      </c>
      <c r="B41" s="86" t="s">
        <v>27</v>
      </c>
      <c r="C41" s="86" t="s">
        <v>32</v>
      </c>
    </row>
    <row r="42" spans="1:3" ht="37.5" x14ac:dyDescent="0.15">
      <c r="A42" s="85">
        <v>42128</v>
      </c>
      <c r="B42" s="86" t="s">
        <v>29</v>
      </c>
      <c r="C42" s="86" t="s">
        <v>22</v>
      </c>
    </row>
    <row r="43" spans="1:3" ht="37.5" x14ac:dyDescent="0.15">
      <c r="A43" s="85">
        <v>42129</v>
      </c>
      <c r="B43" s="86" t="s">
        <v>31</v>
      </c>
      <c r="C43" s="86" t="s">
        <v>20</v>
      </c>
    </row>
    <row r="44" spans="1:3" ht="18.75" x14ac:dyDescent="0.15">
      <c r="A44" s="85">
        <v>42130</v>
      </c>
      <c r="B44" s="86" t="s">
        <v>33</v>
      </c>
      <c r="C44" s="86" t="s">
        <v>25</v>
      </c>
    </row>
    <row r="45" spans="1:3" ht="18.75" x14ac:dyDescent="0.15">
      <c r="A45" s="85">
        <v>42205</v>
      </c>
      <c r="B45" s="86" t="s">
        <v>34</v>
      </c>
      <c r="C45" s="86" t="s">
        <v>22</v>
      </c>
    </row>
    <row r="46" spans="1:3" ht="18.75" x14ac:dyDescent="0.15">
      <c r="A46" s="85">
        <v>42268</v>
      </c>
      <c r="B46" s="86" t="s">
        <v>35</v>
      </c>
      <c r="C46" s="86" t="s">
        <v>22</v>
      </c>
    </row>
    <row r="47" spans="1:3" ht="37.5" x14ac:dyDescent="0.15">
      <c r="A47" s="85">
        <v>42269</v>
      </c>
      <c r="B47" s="86" t="s">
        <v>42</v>
      </c>
      <c r="C47" s="86" t="s">
        <v>20</v>
      </c>
    </row>
    <row r="48" spans="1:3" ht="18.75" x14ac:dyDescent="0.15">
      <c r="A48" s="85">
        <v>42270</v>
      </c>
      <c r="B48" s="86" t="s">
        <v>36</v>
      </c>
      <c r="C48" s="86" t="s">
        <v>25</v>
      </c>
    </row>
    <row r="49" spans="1:3" ht="18.75" x14ac:dyDescent="0.15">
      <c r="A49" s="85">
        <v>42289</v>
      </c>
      <c r="B49" s="86" t="s">
        <v>37</v>
      </c>
      <c r="C49" s="86" t="s">
        <v>22</v>
      </c>
    </row>
    <row r="50" spans="1:3" ht="18.75" x14ac:dyDescent="0.15">
      <c r="A50" s="85">
        <v>42311</v>
      </c>
      <c r="B50" s="86" t="s">
        <v>38</v>
      </c>
      <c r="C50" s="86" t="s">
        <v>20</v>
      </c>
    </row>
    <row r="51" spans="1:3" ht="37.5" x14ac:dyDescent="0.15">
      <c r="A51" s="85">
        <v>42331</v>
      </c>
      <c r="B51" s="86" t="s">
        <v>39</v>
      </c>
      <c r="C51" s="86" t="s">
        <v>22</v>
      </c>
    </row>
    <row r="52" spans="1:3" ht="37.5" x14ac:dyDescent="0.15">
      <c r="A52" s="85">
        <v>42361</v>
      </c>
      <c r="B52" s="86" t="s">
        <v>40</v>
      </c>
      <c r="C52" s="86" t="s">
        <v>25</v>
      </c>
    </row>
    <row r="53" spans="1:3" ht="18.75" x14ac:dyDescent="0.15">
      <c r="A53" s="85">
        <v>42370</v>
      </c>
      <c r="B53" s="86" t="s">
        <v>19</v>
      </c>
      <c r="C53" s="86" t="s">
        <v>28</v>
      </c>
    </row>
    <row r="54" spans="1:3" ht="18.75" x14ac:dyDescent="0.15">
      <c r="A54" s="85">
        <v>42380</v>
      </c>
      <c r="B54" s="86" t="s">
        <v>21</v>
      </c>
      <c r="C54" s="86" t="s">
        <v>22</v>
      </c>
    </row>
    <row r="55" spans="1:3" ht="37.5" x14ac:dyDescent="0.15">
      <c r="A55" s="85">
        <v>42411</v>
      </c>
      <c r="B55" s="86" t="s">
        <v>23</v>
      </c>
      <c r="C55" s="86" t="s">
        <v>41</v>
      </c>
    </row>
    <row r="56" spans="1:3" ht="18.75" x14ac:dyDescent="0.15">
      <c r="A56" s="85">
        <v>42449</v>
      </c>
      <c r="B56" s="86" t="s">
        <v>24</v>
      </c>
      <c r="C56" s="86" t="s">
        <v>32</v>
      </c>
    </row>
    <row r="57" spans="1:3" ht="18.75" x14ac:dyDescent="0.15">
      <c r="A57" s="85">
        <v>42450</v>
      </c>
      <c r="B57" s="86" t="s">
        <v>33</v>
      </c>
      <c r="C57" s="86" t="s">
        <v>22</v>
      </c>
    </row>
    <row r="58" spans="1:3" ht="18.75" x14ac:dyDescent="0.15">
      <c r="A58" s="85">
        <v>42489</v>
      </c>
      <c r="B58" s="86" t="s">
        <v>26</v>
      </c>
      <c r="C58" s="86" t="s">
        <v>28</v>
      </c>
    </row>
    <row r="59" spans="1:3" ht="37.5" x14ac:dyDescent="0.15">
      <c r="A59" s="85">
        <v>42493</v>
      </c>
      <c r="B59" s="86" t="s">
        <v>27</v>
      </c>
      <c r="C59" s="86" t="s">
        <v>20</v>
      </c>
    </row>
    <row r="60" spans="1:3" ht="37.5" x14ac:dyDescent="0.15">
      <c r="A60" s="85">
        <v>42494</v>
      </c>
      <c r="B60" s="86" t="s">
        <v>29</v>
      </c>
      <c r="C60" s="86" t="s">
        <v>25</v>
      </c>
    </row>
    <row r="61" spans="1:3" ht="37.5" x14ac:dyDescent="0.15">
      <c r="A61" s="85">
        <v>42495</v>
      </c>
      <c r="B61" s="86" t="s">
        <v>31</v>
      </c>
      <c r="C61" s="86" t="s">
        <v>41</v>
      </c>
    </row>
    <row r="62" spans="1:3" ht="18.75" x14ac:dyDescent="0.15">
      <c r="A62" s="85">
        <v>42569</v>
      </c>
      <c r="B62" s="86" t="s">
        <v>34</v>
      </c>
      <c r="C62" s="86" t="s">
        <v>22</v>
      </c>
    </row>
    <row r="63" spans="1:3" ht="18.75" x14ac:dyDescent="0.15">
      <c r="A63" s="85">
        <v>42593</v>
      </c>
      <c r="B63" s="86" t="s">
        <v>43</v>
      </c>
      <c r="C63" s="86" t="s">
        <v>41</v>
      </c>
    </row>
    <row r="64" spans="1:3" ht="18.75" x14ac:dyDescent="0.15">
      <c r="A64" s="85">
        <v>42632</v>
      </c>
      <c r="B64" s="86" t="s">
        <v>35</v>
      </c>
      <c r="C64" s="86" t="s">
        <v>22</v>
      </c>
    </row>
    <row r="65" spans="1:3" ht="18.75" x14ac:dyDescent="0.15">
      <c r="A65" s="85">
        <v>42635</v>
      </c>
      <c r="B65" s="86" t="s">
        <v>36</v>
      </c>
      <c r="C65" s="86" t="s">
        <v>41</v>
      </c>
    </row>
    <row r="66" spans="1:3" ht="18.75" x14ac:dyDescent="0.15">
      <c r="A66" s="85">
        <v>42653</v>
      </c>
      <c r="B66" s="86" t="s">
        <v>37</v>
      </c>
      <c r="C66" s="86" t="s">
        <v>22</v>
      </c>
    </row>
    <row r="67" spans="1:3" ht="18.75" x14ac:dyDescent="0.15">
      <c r="A67" s="85">
        <v>42677</v>
      </c>
      <c r="B67" s="86" t="s">
        <v>38</v>
      </c>
      <c r="C67" s="86" t="s">
        <v>41</v>
      </c>
    </row>
    <row r="68" spans="1:3" ht="37.5" x14ac:dyDescent="0.15">
      <c r="A68" s="85">
        <v>42697</v>
      </c>
      <c r="B68" s="86" t="s">
        <v>39</v>
      </c>
      <c r="C68" s="86" t="s">
        <v>25</v>
      </c>
    </row>
    <row r="69" spans="1:3" ht="37.5" x14ac:dyDescent="0.15">
      <c r="A69" s="85">
        <v>42727</v>
      </c>
      <c r="B69" s="86" t="s">
        <v>40</v>
      </c>
      <c r="C69" s="86" t="s">
        <v>28</v>
      </c>
    </row>
    <row r="70" spans="1:3" ht="18.75" x14ac:dyDescent="0.15">
      <c r="A70" s="85">
        <v>42736</v>
      </c>
      <c r="B70" s="86" t="s">
        <v>19</v>
      </c>
      <c r="C70" s="86" t="s">
        <v>32</v>
      </c>
    </row>
    <row r="71" spans="1:3" ht="18.75" x14ac:dyDescent="0.15">
      <c r="A71" s="85">
        <v>42737</v>
      </c>
      <c r="B71" s="86" t="s">
        <v>33</v>
      </c>
      <c r="C71" s="86" t="s">
        <v>22</v>
      </c>
    </row>
    <row r="72" spans="1:3" ht="18.75" x14ac:dyDescent="0.15">
      <c r="A72" s="85">
        <v>42744</v>
      </c>
      <c r="B72" s="86" t="s">
        <v>21</v>
      </c>
      <c r="C72" s="86" t="s">
        <v>22</v>
      </c>
    </row>
    <row r="73" spans="1:3" ht="37.5" x14ac:dyDescent="0.15">
      <c r="A73" s="85">
        <v>42777</v>
      </c>
      <c r="B73" s="86" t="s">
        <v>23</v>
      </c>
      <c r="C73" s="86" t="s">
        <v>30</v>
      </c>
    </row>
    <row r="74" spans="1:3" ht="18.75" x14ac:dyDescent="0.15">
      <c r="A74" s="85">
        <v>42814</v>
      </c>
      <c r="B74" s="86" t="s">
        <v>24</v>
      </c>
      <c r="C74" s="86" t="s">
        <v>22</v>
      </c>
    </row>
    <row r="75" spans="1:3" ht="18.75" x14ac:dyDescent="0.15">
      <c r="A75" s="85">
        <v>42854</v>
      </c>
      <c r="B75" s="86" t="s">
        <v>26</v>
      </c>
      <c r="C75" s="86" t="s">
        <v>30</v>
      </c>
    </row>
    <row r="76" spans="1:3" ht="37.5" x14ac:dyDescent="0.15">
      <c r="A76" s="85">
        <v>42858</v>
      </c>
      <c r="B76" s="86" t="s">
        <v>27</v>
      </c>
      <c r="C76" s="86" t="s">
        <v>25</v>
      </c>
    </row>
    <row r="77" spans="1:3" ht="37.5" x14ac:dyDescent="0.15">
      <c r="A77" s="85">
        <v>42859</v>
      </c>
      <c r="B77" s="86" t="s">
        <v>29</v>
      </c>
      <c r="C77" s="86" t="s">
        <v>41</v>
      </c>
    </row>
    <row r="78" spans="1:3" ht="37.5" x14ac:dyDescent="0.15">
      <c r="A78" s="85">
        <v>42860</v>
      </c>
      <c r="B78" s="86" t="s">
        <v>31</v>
      </c>
      <c r="C78" s="86" t="s">
        <v>28</v>
      </c>
    </row>
    <row r="79" spans="1:3" ht="18.75" x14ac:dyDescent="0.15">
      <c r="A79" s="85">
        <v>42933</v>
      </c>
      <c r="B79" s="86" t="s">
        <v>34</v>
      </c>
      <c r="C79" s="86" t="s">
        <v>22</v>
      </c>
    </row>
    <row r="80" spans="1:3" ht="18.75" x14ac:dyDescent="0.15">
      <c r="A80" s="85">
        <v>42958</v>
      </c>
      <c r="B80" s="86" t="s">
        <v>43</v>
      </c>
      <c r="C80" s="86" t="s">
        <v>28</v>
      </c>
    </row>
    <row r="81" spans="1:3" ht="18.75" x14ac:dyDescent="0.15">
      <c r="A81" s="85">
        <v>42996</v>
      </c>
      <c r="B81" s="86" t="s">
        <v>35</v>
      </c>
      <c r="C81" s="86" t="s">
        <v>22</v>
      </c>
    </row>
    <row r="82" spans="1:3" ht="18.75" x14ac:dyDescent="0.15">
      <c r="A82" s="85">
        <v>43001</v>
      </c>
      <c r="B82" s="86" t="s">
        <v>36</v>
      </c>
      <c r="C82" s="86" t="s">
        <v>30</v>
      </c>
    </row>
    <row r="83" spans="1:3" ht="18.75" x14ac:dyDescent="0.15">
      <c r="A83" s="85">
        <v>43017</v>
      </c>
      <c r="B83" s="86" t="s">
        <v>37</v>
      </c>
      <c r="C83" s="86" t="s">
        <v>22</v>
      </c>
    </row>
    <row r="84" spans="1:3" ht="18.75" x14ac:dyDescent="0.15">
      <c r="A84" s="85">
        <v>43042</v>
      </c>
      <c r="B84" s="86" t="s">
        <v>38</v>
      </c>
      <c r="C84" s="86" t="s">
        <v>28</v>
      </c>
    </row>
    <row r="85" spans="1:3" ht="37.5" x14ac:dyDescent="0.15">
      <c r="A85" s="85">
        <v>43062</v>
      </c>
      <c r="B85" s="86" t="s">
        <v>39</v>
      </c>
      <c r="C85" s="86" t="s">
        <v>41</v>
      </c>
    </row>
    <row r="86" spans="1:3" ht="37.5" x14ac:dyDescent="0.15">
      <c r="A86" s="85">
        <v>43092</v>
      </c>
      <c r="B86" s="86" t="s">
        <v>40</v>
      </c>
      <c r="C86" s="86" t="s">
        <v>30</v>
      </c>
    </row>
    <row r="87" spans="1:3" ht="18.75" x14ac:dyDescent="0.15">
      <c r="A87" s="85">
        <v>43101</v>
      </c>
      <c r="B87" s="86" t="s">
        <v>19</v>
      </c>
      <c r="C87" s="86" t="s">
        <v>22</v>
      </c>
    </row>
    <row r="88" spans="1:3" ht="18.75" x14ac:dyDescent="0.15">
      <c r="A88" s="85">
        <v>43108</v>
      </c>
      <c r="B88" s="86" t="s">
        <v>21</v>
      </c>
      <c r="C88" s="86" t="s">
        <v>22</v>
      </c>
    </row>
    <row r="89" spans="1:3" ht="37.5" x14ac:dyDescent="0.15">
      <c r="A89" s="85">
        <v>43142</v>
      </c>
      <c r="B89" s="86" t="s">
        <v>23</v>
      </c>
      <c r="C89" s="86" t="s">
        <v>32</v>
      </c>
    </row>
    <row r="90" spans="1:3" ht="18.75" x14ac:dyDescent="0.15">
      <c r="A90" s="85">
        <v>43143</v>
      </c>
      <c r="B90" s="86" t="s">
        <v>33</v>
      </c>
      <c r="C90" s="86" t="s">
        <v>22</v>
      </c>
    </row>
    <row r="91" spans="1:3" ht="18.75" x14ac:dyDescent="0.15">
      <c r="A91" s="85">
        <v>43180</v>
      </c>
      <c r="B91" s="86" t="s">
        <v>24</v>
      </c>
      <c r="C91" s="86" t="s">
        <v>25</v>
      </c>
    </row>
    <row r="92" spans="1:3" ht="18.75" x14ac:dyDescent="0.15">
      <c r="A92" s="85">
        <v>43219</v>
      </c>
      <c r="B92" s="86" t="s">
        <v>26</v>
      </c>
      <c r="C92" s="86" t="s">
        <v>32</v>
      </c>
    </row>
    <row r="93" spans="1:3" ht="18.75" x14ac:dyDescent="0.15">
      <c r="A93" s="85">
        <v>43220</v>
      </c>
      <c r="B93" s="86" t="s">
        <v>33</v>
      </c>
      <c r="C93" s="86" t="s">
        <v>22</v>
      </c>
    </row>
    <row r="94" spans="1:3" ht="37.5" x14ac:dyDescent="0.15">
      <c r="A94" s="85">
        <v>43223</v>
      </c>
      <c r="B94" s="86" t="s">
        <v>27</v>
      </c>
      <c r="C94" s="86" t="s">
        <v>41</v>
      </c>
    </row>
    <row r="95" spans="1:3" ht="37.5" x14ac:dyDescent="0.15">
      <c r="A95" s="85">
        <v>43224</v>
      </c>
      <c r="B95" s="86" t="s">
        <v>29</v>
      </c>
      <c r="C95" s="86" t="s">
        <v>28</v>
      </c>
    </row>
    <row r="96" spans="1:3" ht="37.5" x14ac:dyDescent="0.15">
      <c r="A96" s="85">
        <v>43225</v>
      </c>
      <c r="B96" s="86" t="s">
        <v>31</v>
      </c>
      <c r="C96" s="86" t="s">
        <v>30</v>
      </c>
    </row>
    <row r="97" spans="1:3" ht="18.75" x14ac:dyDescent="0.15">
      <c r="A97" s="85">
        <v>43297</v>
      </c>
      <c r="B97" s="86" t="s">
        <v>34</v>
      </c>
      <c r="C97" s="86" t="s">
        <v>22</v>
      </c>
    </row>
    <row r="98" spans="1:3" ht="18.75" x14ac:dyDescent="0.15">
      <c r="A98" s="85">
        <v>43323</v>
      </c>
      <c r="B98" s="86" t="s">
        <v>43</v>
      </c>
      <c r="C98" s="86" t="s">
        <v>30</v>
      </c>
    </row>
    <row r="99" spans="1:3" ht="18.75" x14ac:dyDescent="0.15">
      <c r="A99" s="85">
        <v>43360</v>
      </c>
      <c r="B99" s="86" t="s">
        <v>35</v>
      </c>
      <c r="C99" s="86" t="s">
        <v>22</v>
      </c>
    </row>
    <row r="100" spans="1:3" ht="18.75" x14ac:dyDescent="0.15">
      <c r="A100" s="85">
        <v>43366</v>
      </c>
      <c r="B100" s="86" t="s">
        <v>36</v>
      </c>
      <c r="C100" s="86" t="s">
        <v>32</v>
      </c>
    </row>
    <row r="101" spans="1:3" ht="18.75" x14ac:dyDescent="0.15">
      <c r="A101" s="85">
        <v>43367</v>
      </c>
      <c r="B101" s="86" t="s">
        <v>33</v>
      </c>
      <c r="C101" s="86" t="s">
        <v>22</v>
      </c>
    </row>
    <row r="102" spans="1:3" ht="18.75" x14ac:dyDescent="0.15">
      <c r="A102" s="85">
        <v>43381</v>
      </c>
      <c r="B102" s="86" t="s">
        <v>37</v>
      </c>
      <c r="C102" s="86" t="s">
        <v>22</v>
      </c>
    </row>
    <row r="103" spans="1:3" ht="18.75" x14ac:dyDescent="0.15">
      <c r="A103" s="85">
        <v>43407</v>
      </c>
      <c r="B103" s="86" t="s">
        <v>38</v>
      </c>
      <c r="C103" s="86" t="s">
        <v>30</v>
      </c>
    </row>
    <row r="104" spans="1:3" ht="37.5" x14ac:dyDescent="0.15">
      <c r="A104" s="85">
        <v>43427</v>
      </c>
      <c r="B104" s="86" t="s">
        <v>39</v>
      </c>
      <c r="C104" s="86" t="s">
        <v>28</v>
      </c>
    </row>
    <row r="105" spans="1:3" ht="37.5" x14ac:dyDescent="0.15">
      <c r="A105" s="85">
        <v>43457</v>
      </c>
      <c r="B105" s="86" t="s">
        <v>40</v>
      </c>
      <c r="C105" s="86" t="s">
        <v>32</v>
      </c>
    </row>
    <row r="106" spans="1:3" ht="18.75" x14ac:dyDescent="0.15">
      <c r="A106" s="85">
        <v>43458</v>
      </c>
      <c r="B106" s="86" t="s">
        <v>33</v>
      </c>
      <c r="C106" s="86" t="s">
        <v>22</v>
      </c>
    </row>
    <row r="107" spans="1:3" ht="18.75" x14ac:dyDescent="0.15">
      <c r="A107" s="85">
        <v>43466</v>
      </c>
      <c r="B107" s="86" t="s">
        <v>19</v>
      </c>
      <c r="C107" s="86" t="s">
        <v>20</v>
      </c>
    </row>
    <row r="108" spans="1:3" ht="18.75" x14ac:dyDescent="0.15">
      <c r="A108" s="85">
        <v>43479</v>
      </c>
      <c r="B108" s="86" t="s">
        <v>21</v>
      </c>
      <c r="C108" s="86" t="s">
        <v>22</v>
      </c>
    </row>
    <row r="109" spans="1:3" ht="37.5" x14ac:dyDescent="0.15">
      <c r="A109" s="85">
        <v>43507</v>
      </c>
      <c r="B109" s="86" t="s">
        <v>23</v>
      </c>
      <c r="C109" s="86" t="s">
        <v>22</v>
      </c>
    </row>
    <row r="110" spans="1:3" ht="18.75" x14ac:dyDescent="0.15">
      <c r="A110" s="85">
        <v>43545</v>
      </c>
      <c r="B110" s="86" t="s">
        <v>24</v>
      </c>
      <c r="C110" s="86" t="s">
        <v>41</v>
      </c>
    </row>
    <row r="111" spans="1:3" ht="18.75" x14ac:dyDescent="0.15">
      <c r="A111" s="85">
        <v>43584</v>
      </c>
      <c r="B111" s="86" t="s">
        <v>26</v>
      </c>
      <c r="C111" s="86" t="s">
        <v>22</v>
      </c>
    </row>
    <row r="112" spans="1:3" ht="37.5" x14ac:dyDescent="0.15">
      <c r="A112" s="85">
        <v>43588</v>
      </c>
      <c r="B112" s="86" t="s">
        <v>27</v>
      </c>
      <c r="C112" s="86" t="s">
        <v>28</v>
      </c>
    </row>
    <row r="113" spans="1:3" ht="37.5" x14ac:dyDescent="0.15">
      <c r="A113" s="85">
        <v>43589</v>
      </c>
      <c r="B113" s="86" t="s">
        <v>29</v>
      </c>
      <c r="C113" s="86" t="s">
        <v>30</v>
      </c>
    </row>
    <row r="114" spans="1:3" ht="37.5" x14ac:dyDescent="0.15">
      <c r="A114" s="85">
        <v>43590</v>
      </c>
      <c r="B114" s="86" t="s">
        <v>31</v>
      </c>
      <c r="C114" s="86" t="s">
        <v>32</v>
      </c>
    </row>
    <row r="115" spans="1:3" ht="18.75" x14ac:dyDescent="0.15">
      <c r="A115" s="85">
        <v>43591</v>
      </c>
      <c r="B115" s="86" t="s">
        <v>33</v>
      </c>
      <c r="C115" s="86" t="s">
        <v>22</v>
      </c>
    </row>
    <row r="116" spans="1:3" ht="18.75" x14ac:dyDescent="0.15">
      <c r="A116" s="85">
        <v>43661</v>
      </c>
      <c r="B116" s="86" t="s">
        <v>34</v>
      </c>
      <c r="C116" s="86" t="s">
        <v>22</v>
      </c>
    </row>
    <row r="117" spans="1:3" ht="18.75" x14ac:dyDescent="0.15">
      <c r="A117" s="85">
        <v>43688</v>
      </c>
      <c r="B117" s="86" t="s">
        <v>43</v>
      </c>
      <c r="C117" s="86" t="s">
        <v>32</v>
      </c>
    </row>
    <row r="118" spans="1:3" ht="18.75" x14ac:dyDescent="0.15">
      <c r="A118" s="85">
        <v>43689</v>
      </c>
      <c r="B118" s="86" t="s">
        <v>33</v>
      </c>
      <c r="C118" s="86" t="s">
        <v>22</v>
      </c>
    </row>
    <row r="119" spans="1:3" ht="18.75" x14ac:dyDescent="0.15">
      <c r="A119" s="85">
        <v>43724</v>
      </c>
      <c r="B119" s="86" t="s">
        <v>35</v>
      </c>
      <c r="C119" s="86" t="s">
        <v>22</v>
      </c>
    </row>
    <row r="120" spans="1:3" ht="18.75" x14ac:dyDescent="0.15">
      <c r="A120" s="85">
        <v>43731</v>
      </c>
      <c r="B120" s="86" t="s">
        <v>36</v>
      </c>
      <c r="C120" s="86" t="s">
        <v>22</v>
      </c>
    </row>
    <row r="121" spans="1:3" ht="18.75" x14ac:dyDescent="0.15">
      <c r="A121" s="85">
        <v>43752</v>
      </c>
      <c r="B121" s="86" t="s">
        <v>37</v>
      </c>
      <c r="C121" s="86" t="s">
        <v>22</v>
      </c>
    </row>
    <row r="122" spans="1:3" ht="18.75" x14ac:dyDescent="0.15">
      <c r="A122" s="85">
        <v>43772</v>
      </c>
      <c r="B122" s="86" t="s">
        <v>38</v>
      </c>
      <c r="C122" s="86" t="s">
        <v>32</v>
      </c>
    </row>
    <row r="123" spans="1:3" ht="18.75" x14ac:dyDescent="0.15">
      <c r="A123" s="85">
        <v>43773</v>
      </c>
      <c r="B123" s="86" t="s">
        <v>33</v>
      </c>
      <c r="C123" s="86" t="s">
        <v>22</v>
      </c>
    </row>
    <row r="124" spans="1:3" ht="37.5" x14ac:dyDescent="0.15">
      <c r="A124" s="85">
        <v>43792</v>
      </c>
      <c r="B124" s="86" t="s">
        <v>39</v>
      </c>
      <c r="C124" s="86" t="s">
        <v>30</v>
      </c>
    </row>
    <row r="125" spans="1:3" ht="37.5" x14ac:dyDescent="0.15">
      <c r="A125" s="85">
        <v>43822</v>
      </c>
      <c r="B125" s="86" t="s">
        <v>40</v>
      </c>
      <c r="C125" s="86" t="s">
        <v>22</v>
      </c>
    </row>
    <row r="126" spans="1:3" ht="18.75" x14ac:dyDescent="0.15">
      <c r="A126" s="85">
        <v>43831</v>
      </c>
      <c r="B126" s="86" t="s">
        <v>19</v>
      </c>
      <c r="C126" s="86" t="s">
        <v>25</v>
      </c>
    </row>
    <row r="127" spans="1:3" ht="18.75" x14ac:dyDescent="0.15">
      <c r="A127" s="85">
        <v>43843</v>
      </c>
      <c r="B127" s="86" t="s">
        <v>21</v>
      </c>
      <c r="C127" s="86" t="s">
        <v>22</v>
      </c>
    </row>
    <row r="128" spans="1:3" ht="37.5" x14ac:dyDescent="0.15">
      <c r="A128" s="85">
        <v>43872</v>
      </c>
      <c r="B128" s="86" t="s">
        <v>23</v>
      </c>
      <c r="C128" s="86" t="s">
        <v>20</v>
      </c>
    </row>
    <row r="129" spans="1:3" ht="18.75" x14ac:dyDescent="0.15">
      <c r="A129" s="85">
        <v>43910</v>
      </c>
      <c r="B129" s="86" t="s">
        <v>24</v>
      </c>
      <c r="C129" s="86" t="s">
        <v>28</v>
      </c>
    </row>
    <row r="130" spans="1:3" ht="18.75" x14ac:dyDescent="0.15">
      <c r="A130" s="85">
        <v>43950</v>
      </c>
      <c r="B130" s="86" t="s">
        <v>26</v>
      </c>
      <c r="C130" s="86" t="s">
        <v>25</v>
      </c>
    </row>
    <row r="131" spans="1:3" ht="37.5" x14ac:dyDescent="0.15">
      <c r="A131" s="85">
        <v>43954</v>
      </c>
      <c r="B131" s="86" t="s">
        <v>27</v>
      </c>
      <c r="C131" s="86" t="s">
        <v>32</v>
      </c>
    </row>
    <row r="132" spans="1:3" ht="37.5" x14ac:dyDescent="0.15">
      <c r="A132" s="85">
        <v>43955</v>
      </c>
      <c r="B132" s="86" t="s">
        <v>29</v>
      </c>
      <c r="C132" s="86" t="s">
        <v>22</v>
      </c>
    </row>
    <row r="133" spans="1:3" ht="37.5" x14ac:dyDescent="0.15">
      <c r="A133" s="85">
        <v>43956</v>
      </c>
      <c r="B133" s="86" t="s">
        <v>31</v>
      </c>
      <c r="C133" s="86" t="s">
        <v>20</v>
      </c>
    </row>
    <row r="134" spans="1:3" ht="18.75" x14ac:dyDescent="0.15">
      <c r="A134" s="85">
        <v>43957</v>
      </c>
      <c r="B134" s="86" t="s">
        <v>33</v>
      </c>
      <c r="C134" s="86" t="s">
        <v>25</v>
      </c>
    </row>
    <row r="135" spans="1:3" ht="18.75" x14ac:dyDescent="0.15">
      <c r="A135" s="85">
        <v>44032</v>
      </c>
      <c r="B135" s="86" t="s">
        <v>34</v>
      </c>
      <c r="C135" s="86" t="s">
        <v>22</v>
      </c>
    </row>
    <row r="136" spans="1:3" ht="18.75" x14ac:dyDescent="0.15">
      <c r="A136" s="85">
        <v>44054</v>
      </c>
      <c r="B136" s="86" t="s">
        <v>43</v>
      </c>
      <c r="C136" s="86" t="s">
        <v>20</v>
      </c>
    </row>
    <row r="137" spans="1:3" ht="18.75" x14ac:dyDescent="0.15">
      <c r="A137" s="85">
        <v>44095</v>
      </c>
      <c r="B137" s="86" t="s">
        <v>35</v>
      </c>
      <c r="C137" s="86" t="s">
        <v>22</v>
      </c>
    </row>
    <row r="138" spans="1:3" ht="18.75" x14ac:dyDescent="0.15">
      <c r="A138" s="85">
        <v>44096</v>
      </c>
      <c r="B138" s="86" t="s">
        <v>36</v>
      </c>
      <c r="C138" s="86" t="s">
        <v>20</v>
      </c>
    </row>
    <row r="139" spans="1:3" ht="18.75" x14ac:dyDescent="0.15">
      <c r="A139" s="85">
        <v>44116</v>
      </c>
      <c r="B139" s="86" t="s">
        <v>37</v>
      </c>
      <c r="C139" s="86" t="s">
        <v>22</v>
      </c>
    </row>
    <row r="140" spans="1:3" ht="18.75" x14ac:dyDescent="0.15">
      <c r="A140" s="85">
        <v>44138</v>
      </c>
      <c r="B140" s="86" t="s">
        <v>38</v>
      </c>
      <c r="C140" s="86" t="s">
        <v>20</v>
      </c>
    </row>
    <row r="141" spans="1:3" ht="37.5" x14ac:dyDescent="0.15">
      <c r="A141" s="85">
        <v>44158</v>
      </c>
      <c r="B141" s="86" t="s">
        <v>39</v>
      </c>
      <c r="C141" s="86" t="s">
        <v>22</v>
      </c>
    </row>
    <row r="142" spans="1:3" ht="37.5" x14ac:dyDescent="0.15">
      <c r="A142" s="85">
        <v>44188</v>
      </c>
      <c r="B142" s="86" t="s">
        <v>40</v>
      </c>
      <c r="C142" s="86" t="s">
        <v>25</v>
      </c>
    </row>
    <row r="143" spans="1:3" ht="18.75" x14ac:dyDescent="0.15">
      <c r="A143" s="85">
        <v>44197</v>
      </c>
      <c r="B143" s="86" t="s">
        <v>19</v>
      </c>
      <c r="C143" s="86" t="s">
        <v>28</v>
      </c>
    </row>
    <row r="144" spans="1:3" ht="18.75" x14ac:dyDescent="0.15">
      <c r="A144" s="85">
        <v>44207</v>
      </c>
      <c r="B144" s="86" t="s">
        <v>21</v>
      </c>
      <c r="C144" s="86" t="s">
        <v>22</v>
      </c>
    </row>
    <row r="145" spans="1:3" ht="37.5" x14ac:dyDescent="0.15">
      <c r="A145" s="85">
        <v>44238</v>
      </c>
      <c r="B145" s="86" t="s">
        <v>23</v>
      </c>
      <c r="C145" s="86" t="s">
        <v>41</v>
      </c>
    </row>
    <row r="146" spans="1:3" ht="18.75" x14ac:dyDescent="0.15">
      <c r="A146" s="85">
        <v>44275</v>
      </c>
      <c r="B146" s="86" t="s">
        <v>24</v>
      </c>
      <c r="C146" s="86" t="s">
        <v>30</v>
      </c>
    </row>
    <row r="147" spans="1:3" ht="18.75" x14ac:dyDescent="0.15">
      <c r="A147" s="85">
        <v>44315</v>
      </c>
      <c r="B147" s="86" t="s">
        <v>26</v>
      </c>
      <c r="C147" s="86" t="s">
        <v>41</v>
      </c>
    </row>
    <row r="148" spans="1:3" ht="37.5" x14ac:dyDescent="0.15">
      <c r="A148" s="85">
        <v>44319</v>
      </c>
      <c r="B148" s="86" t="s">
        <v>27</v>
      </c>
      <c r="C148" s="86" t="s">
        <v>22</v>
      </c>
    </row>
    <row r="149" spans="1:3" ht="37.5" x14ac:dyDescent="0.15">
      <c r="A149" s="85">
        <v>44320</v>
      </c>
      <c r="B149" s="86" t="s">
        <v>29</v>
      </c>
      <c r="C149" s="86" t="s">
        <v>20</v>
      </c>
    </row>
    <row r="150" spans="1:3" ht="37.5" x14ac:dyDescent="0.15">
      <c r="A150" s="85">
        <v>44321</v>
      </c>
      <c r="B150" s="86" t="s">
        <v>31</v>
      </c>
      <c r="C150" s="86" t="s">
        <v>25</v>
      </c>
    </row>
    <row r="151" spans="1:3" ht="18.75" x14ac:dyDescent="0.15">
      <c r="A151" s="85">
        <v>44396</v>
      </c>
      <c r="B151" s="86" t="s">
        <v>34</v>
      </c>
      <c r="C151" s="86" t="s">
        <v>22</v>
      </c>
    </row>
    <row r="152" spans="1:3" ht="18.75" x14ac:dyDescent="0.15">
      <c r="A152" s="85">
        <v>44419</v>
      </c>
      <c r="B152" s="86" t="s">
        <v>43</v>
      </c>
      <c r="C152" s="86" t="s">
        <v>25</v>
      </c>
    </row>
    <row r="153" spans="1:3" ht="18.75" x14ac:dyDescent="0.15">
      <c r="A153" s="85">
        <v>44459</v>
      </c>
      <c r="B153" s="86" t="s">
        <v>35</v>
      </c>
      <c r="C153" s="86" t="s">
        <v>22</v>
      </c>
    </row>
    <row r="154" spans="1:3" ht="18.75" x14ac:dyDescent="0.15">
      <c r="A154" s="85">
        <v>44462</v>
      </c>
      <c r="B154" s="86" t="s">
        <v>36</v>
      </c>
      <c r="C154" s="86" t="s">
        <v>41</v>
      </c>
    </row>
    <row r="155" spans="1:3" ht="18.75" x14ac:dyDescent="0.15">
      <c r="A155" s="85">
        <v>44480</v>
      </c>
      <c r="B155" s="86" t="s">
        <v>37</v>
      </c>
      <c r="C155" s="86" t="s">
        <v>22</v>
      </c>
    </row>
    <row r="156" spans="1:3" ht="18.75" x14ac:dyDescent="0.15">
      <c r="A156" s="85">
        <v>44503</v>
      </c>
      <c r="B156" s="86" t="s">
        <v>38</v>
      </c>
      <c r="C156" s="86" t="s">
        <v>25</v>
      </c>
    </row>
    <row r="157" spans="1:3" ht="37.5" x14ac:dyDescent="0.15">
      <c r="A157" s="85">
        <v>44523</v>
      </c>
      <c r="B157" s="86" t="s">
        <v>39</v>
      </c>
      <c r="C157" s="86" t="s">
        <v>20</v>
      </c>
    </row>
    <row r="158" spans="1:3" ht="37.5" x14ac:dyDescent="0.15">
      <c r="A158" s="85">
        <v>44553</v>
      </c>
      <c r="B158" s="86" t="s">
        <v>40</v>
      </c>
      <c r="C158" s="86" t="s">
        <v>41</v>
      </c>
    </row>
    <row r="159" spans="1:3" ht="18.75" x14ac:dyDescent="0.15">
      <c r="A159" s="85">
        <v>44562</v>
      </c>
      <c r="B159" s="86" t="s">
        <v>19</v>
      </c>
      <c r="C159" s="86" t="s">
        <v>30</v>
      </c>
    </row>
    <row r="160" spans="1:3" ht="18.75" x14ac:dyDescent="0.15">
      <c r="A160" s="85">
        <v>44571</v>
      </c>
      <c r="B160" s="86" t="s">
        <v>21</v>
      </c>
      <c r="C160" s="86" t="s">
        <v>22</v>
      </c>
    </row>
    <row r="161" spans="1:3" ht="37.5" x14ac:dyDescent="0.15">
      <c r="A161" s="85">
        <v>44603</v>
      </c>
      <c r="B161" s="86" t="s">
        <v>23</v>
      </c>
      <c r="C161" s="86" t="s">
        <v>28</v>
      </c>
    </row>
    <row r="162" spans="1:3" ht="18.75" x14ac:dyDescent="0.15">
      <c r="A162" s="85">
        <v>44641</v>
      </c>
      <c r="B162" s="86" t="s">
        <v>24</v>
      </c>
      <c r="C162" s="86" t="s">
        <v>22</v>
      </c>
    </row>
    <row r="163" spans="1:3" ht="18.75" x14ac:dyDescent="0.15">
      <c r="A163" s="85">
        <v>44680</v>
      </c>
      <c r="B163" s="86" t="s">
        <v>26</v>
      </c>
      <c r="C163" s="86" t="s">
        <v>28</v>
      </c>
    </row>
    <row r="164" spans="1:3" ht="37.5" x14ac:dyDescent="0.15">
      <c r="A164" s="85">
        <v>44684</v>
      </c>
      <c r="B164" s="86" t="s">
        <v>27</v>
      </c>
      <c r="C164" s="86" t="s">
        <v>20</v>
      </c>
    </row>
    <row r="165" spans="1:3" ht="37.5" x14ac:dyDescent="0.15">
      <c r="A165" s="85">
        <v>44685</v>
      </c>
      <c r="B165" s="86" t="s">
        <v>29</v>
      </c>
      <c r="C165" s="86" t="s">
        <v>25</v>
      </c>
    </row>
    <row r="166" spans="1:3" ht="37.5" x14ac:dyDescent="0.15">
      <c r="A166" s="85">
        <v>44686</v>
      </c>
      <c r="B166" s="86" t="s">
        <v>31</v>
      </c>
      <c r="C166" s="86" t="s">
        <v>41</v>
      </c>
    </row>
    <row r="167" spans="1:3" ht="18.75" x14ac:dyDescent="0.15">
      <c r="A167" s="85">
        <v>44760</v>
      </c>
      <c r="B167" s="86" t="s">
        <v>34</v>
      </c>
      <c r="C167" s="86" t="s">
        <v>22</v>
      </c>
    </row>
    <row r="168" spans="1:3" ht="18.75" x14ac:dyDescent="0.15">
      <c r="A168" s="85">
        <v>44784</v>
      </c>
      <c r="B168" s="86" t="s">
        <v>43</v>
      </c>
      <c r="C168" s="86" t="s">
        <v>41</v>
      </c>
    </row>
    <row r="169" spans="1:3" ht="18.75" x14ac:dyDescent="0.15">
      <c r="A169" s="85">
        <v>44823</v>
      </c>
      <c r="B169" s="86" t="s">
        <v>35</v>
      </c>
      <c r="C169" s="86" t="s">
        <v>22</v>
      </c>
    </row>
    <row r="170" spans="1:3" ht="18.75" x14ac:dyDescent="0.15">
      <c r="A170" s="85">
        <v>44827</v>
      </c>
      <c r="B170" s="86" t="s">
        <v>36</v>
      </c>
      <c r="C170" s="86" t="s">
        <v>28</v>
      </c>
    </row>
    <row r="171" spans="1:3" ht="18.75" x14ac:dyDescent="0.15">
      <c r="A171" s="85">
        <v>44844</v>
      </c>
      <c r="B171" s="86" t="s">
        <v>37</v>
      </c>
      <c r="C171" s="86" t="s">
        <v>22</v>
      </c>
    </row>
    <row r="172" spans="1:3" ht="18.75" x14ac:dyDescent="0.15">
      <c r="A172" s="85">
        <v>44868</v>
      </c>
      <c r="B172" s="86" t="s">
        <v>38</v>
      </c>
      <c r="C172" s="86" t="s">
        <v>41</v>
      </c>
    </row>
    <row r="173" spans="1:3" ht="37.5" x14ac:dyDescent="0.15">
      <c r="A173" s="85">
        <v>44888</v>
      </c>
      <c r="B173" s="86" t="s">
        <v>39</v>
      </c>
      <c r="C173" s="86" t="s">
        <v>25</v>
      </c>
    </row>
    <row r="174" spans="1:3" ht="37.5" x14ac:dyDescent="0.15">
      <c r="A174" s="85">
        <v>44918</v>
      </c>
      <c r="B174" s="86" t="s">
        <v>40</v>
      </c>
      <c r="C174" s="86" t="s">
        <v>28</v>
      </c>
    </row>
    <row r="175" spans="1:3" ht="18.75" x14ac:dyDescent="0.15">
      <c r="A175" s="85">
        <v>44927</v>
      </c>
      <c r="B175" s="86" t="s">
        <v>19</v>
      </c>
      <c r="C175" s="86" t="s">
        <v>32</v>
      </c>
    </row>
    <row r="176" spans="1:3" ht="18.75" x14ac:dyDescent="0.15">
      <c r="A176" s="85">
        <v>44928</v>
      </c>
      <c r="B176" s="86" t="s">
        <v>33</v>
      </c>
      <c r="C176" s="86" t="s">
        <v>22</v>
      </c>
    </row>
    <row r="177" spans="1:3" ht="18.75" x14ac:dyDescent="0.15">
      <c r="A177" s="85">
        <v>44935</v>
      </c>
      <c r="B177" s="86" t="s">
        <v>21</v>
      </c>
      <c r="C177" s="86" t="s">
        <v>22</v>
      </c>
    </row>
    <row r="178" spans="1:3" ht="37.5" x14ac:dyDescent="0.15">
      <c r="A178" s="85">
        <v>44968</v>
      </c>
      <c r="B178" s="86" t="s">
        <v>23</v>
      </c>
      <c r="C178" s="86" t="s">
        <v>30</v>
      </c>
    </row>
    <row r="179" spans="1:3" ht="18.75" x14ac:dyDescent="0.15">
      <c r="A179" s="85">
        <v>45006</v>
      </c>
      <c r="B179" s="86" t="s">
        <v>24</v>
      </c>
      <c r="C179" s="86" t="s">
        <v>20</v>
      </c>
    </row>
    <row r="180" spans="1:3" ht="18.75" x14ac:dyDescent="0.15">
      <c r="A180" s="85">
        <v>45045</v>
      </c>
      <c r="B180" s="86" t="s">
        <v>26</v>
      </c>
      <c r="C180" s="86" t="s">
        <v>30</v>
      </c>
    </row>
    <row r="181" spans="1:3" ht="37.5" x14ac:dyDescent="0.15">
      <c r="A181" s="85">
        <v>45049</v>
      </c>
      <c r="B181" s="86" t="s">
        <v>27</v>
      </c>
      <c r="C181" s="86" t="s">
        <v>25</v>
      </c>
    </row>
    <row r="182" spans="1:3" ht="37.5" x14ac:dyDescent="0.15">
      <c r="A182" s="85">
        <v>45050</v>
      </c>
      <c r="B182" s="86" t="s">
        <v>29</v>
      </c>
      <c r="C182" s="86" t="s">
        <v>41</v>
      </c>
    </row>
    <row r="183" spans="1:3" ht="37.5" x14ac:dyDescent="0.15">
      <c r="A183" s="85">
        <v>45051</v>
      </c>
      <c r="B183" s="86" t="s">
        <v>31</v>
      </c>
      <c r="C183" s="86" t="s">
        <v>28</v>
      </c>
    </row>
    <row r="184" spans="1:3" ht="18.75" x14ac:dyDescent="0.15">
      <c r="A184" s="85">
        <v>45124</v>
      </c>
      <c r="B184" s="86" t="s">
        <v>34</v>
      </c>
      <c r="C184" s="86" t="s">
        <v>22</v>
      </c>
    </row>
    <row r="185" spans="1:3" ht="18.75" x14ac:dyDescent="0.15">
      <c r="A185" s="85">
        <v>45149</v>
      </c>
      <c r="B185" s="86" t="s">
        <v>43</v>
      </c>
      <c r="C185" s="86" t="s">
        <v>28</v>
      </c>
    </row>
    <row r="186" spans="1:3" ht="18.75" x14ac:dyDescent="0.15">
      <c r="A186" s="85">
        <v>45187</v>
      </c>
      <c r="B186" s="86" t="s">
        <v>35</v>
      </c>
      <c r="C186" s="86" t="s">
        <v>22</v>
      </c>
    </row>
    <row r="187" spans="1:3" ht="18.75" x14ac:dyDescent="0.15">
      <c r="A187" s="85">
        <v>45192</v>
      </c>
      <c r="B187" s="86" t="s">
        <v>36</v>
      </c>
      <c r="C187" s="86" t="s">
        <v>30</v>
      </c>
    </row>
    <row r="188" spans="1:3" ht="18.75" x14ac:dyDescent="0.15">
      <c r="A188" s="85">
        <v>45208</v>
      </c>
      <c r="B188" s="86" t="s">
        <v>37</v>
      </c>
      <c r="C188" s="86" t="s">
        <v>22</v>
      </c>
    </row>
    <row r="189" spans="1:3" ht="18.75" x14ac:dyDescent="0.15">
      <c r="A189" s="85">
        <v>45233</v>
      </c>
      <c r="B189" s="86" t="s">
        <v>38</v>
      </c>
      <c r="C189" s="86" t="s">
        <v>28</v>
      </c>
    </row>
    <row r="190" spans="1:3" ht="37.5" x14ac:dyDescent="0.15">
      <c r="A190" s="85">
        <v>45253</v>
      </c>
      <c r="B190" s="86" t="s">
        <v>39</v>
      </c>
      <c r="C190" s="86" t="s">
        <v>41</v>
      </c>
    </row>
    <row r="191" spans="1:3" ht="37.5" x14ac:dyDescent="0.15">
      <c r="A191" s="85">
        <v>45283</v>
      </c>
      <c r="B191" s="86" t="s">
        <v>40</v>
      </c>
      <c r="C191" s="86" t="s">
        <v>30</v>
      </c>
    </row>
    <row r="192" spans="1:3" ht="18.75" x14ac:dyDescent="0.15">
      <c r="A192" s="85">
        <v>45292</v>
      </c>
      <c r="B192" s="86" t="s">
        <v>19</v>
      </c>
      <c r="C192" s="86" t="s">
        <v>22</v>
      </c>
    </row>
    <row r="193" spans="1:3" ht="18.75" x14ac:dyDescent="0.15">
      <c r="A193" s="85">
        <v>45299</v>
      </c>
      <c r="B193" s="86" t="s">
        <v>21</v>
      </c>
      <c r="C193" s="86" t="s">
        <v>22</v>
      </c>
    </row>
    <row r="194" spans="1:3" ht="37.5" x14ac:dyDescent="0.15">
      <c r="A194" s="85">
        <v>45333</v>
      </c>
      <c r="B194" s="86" t="s">
        <v>23</v>
      </c>
      <c r="C194" s="86" t="s">
        <v>32</v>
      </c>
    </row>
    <row r="195" spans="1:3" ht="18.75" x14ac:dyDescent="0.15">
      <c r="A195" s="85">
        <v>45334</v>
      </c>
      <c r="B195" s="86" t="s">
        <v>33</v>
      </c>
      <c r="C195" s="86" t="s">
        <v>22</v>
      </c>
    </row>
    <row r="196" spans="1:3" ht="18.75" x14ac:dyDescent="0.15">
      <c r="A196" s="85">
        <v>45371</v>
      </c>
      <c r="B196" s="86" t="s">
        <v>24</v>
      </c>
      <c r="C196" s="86" t="s">
        <v>25</v>
      </c>
    </row>
    <row r="197" spans="1:3" ht="18.75" x14ac:dyDescent="0.15">
      <c r="A197" s="85">
        <v>45411</v>
      </c>
      <c r="B197" s="86" t="s">
        <v>26</v>
      </c>
      <c r="C197" s="86" t="s">
        <v>22</v>
      </c>
    </row>
    <row r="198" spans="1:3" ht="37.5" x14ac:dyDescent="0.15">
      <c r="A198" s="85">
        <v>45415</v>
      </c>
      <c r="B198" s="86" t="s">
        <v>27</v>
      </c>
      <c r="C198" s="86" t="s">
        <v>28</v>
      </c>
    </row>
    <row r="199" spans="1:3" ht="37.5" x14ac:dyDescent="0.15">
      <c r="A199" s="85">
        <v>45416</v>
      </c>
      <c r="B199" s="86" t="s">
        <v>29</v>
      </c>
      <c r="C199" s="86" t="s">
        <v>30</v>
      </c>
    </row>
    <row r="200" spans="1:3" ht="37.5" x14ac:dyDescent="0.15">
      <c r="A200" s="85">
        <v>45417</v>
      </c>
      <c r="B200" s="86" t="s">
        <v>31</v>
      </c>
      <c r="C200" s="86" t="s">
        <v>32</v>
      </c>
    </row>
    <row r="201" spans="1:3" ht="18.75" x14ac:dyDescent="0.15">
      <c r="A201" s="85">
        <v>45418</v>
      </c>
      <c r="B201" s="86" t="s">
        <v>33</v>
      </c>
      <c r="C201" s="86" t="s">
        <v>22</v>
      </c>
    </row>
    <row r="202" spans="1:3" ht="18.75" x14ac:dyDescent="0.15">
      <c r="A202" s="85">
        <v>45488</v>
      </c>
      <c r="B202" s="86" t="s">
        <v>34</v>
      </c>
      <c r="C202" s="86" t="s">
        <v>22</v>
      </c>
    </row>
    <row r="203" spans="1:3" ht="18.75" x14ac:dyDescent="0.15">
      <c r="A203" s="85">
        <v>45515</v>
      </c>
      <c r="B203" s="86" t="s">
        <v>43</v>
      </c>
      <c r="C203" s="86" t="s">
        <v>32</v>
      </c>
    </row>
    <row r="204" spans="1:3" ht="18.75" x14ac:dyDescent="0.15">
      <c r="A204" s="85">
        <v>45516</v>
      </c>
      <c r="B204" s="86" t="s">
        <v>33</v>
      </c>
      <c r="C204" s="86" t="s">
        <v>22</v>
      </c>
    </row>
    <row r="205" spans="1:3" ht="18.75" x14ac:dyDescent="0.15">
      <c r="A205" s="85">
        <v>45551</v>
      </c>
      <c r="B205" s="86" t="s">
        <v>35</v>
      </c>
      <c r="C205" s="86" t="s">
        <v>22</v>
      </c>
    </row>
    <row r="206" spans="1:3" ht="18.75" x14ac:dyDescent="0.15">
      <c r="A206" s="85">
        <v>45557</v>
      </c>
      <c r="B206" s="86" t="s">
        <v>36</v>
      </c>
      <c r="C206" s="86" t="s">
        <v>32</v>
      </c>
    </row>
    <row r="207" spans="1:3" ht="18.75" x14ac:dyDescent="0.15">
      <c r="A207" s="85">
        <v>45558</v>
      </c>
      <c r="B207" s="86" t="s">
        <v>33</v>
      </c>
      <c r="C207" s="86" t="s">
        <v>22</v>
      </c>
    </row>
    <row r="208" spans="1:3" ht="18.75" x14ac:dyDescent="0.15">
      <c r="A208" s="85">
        <v>45579</v>
      </c>
      <c r="B208" s="86" t="s">
        <v>37</v>
      </c>
      <c r="C208" s="86" t="s">
        <v>22</v>
      </c>
    </row>
    <row r="209" spans="1:3" ht="18.75" x14ac:dyDescent="0.15">
      <c r="A209" s="85">
        <v>45599</v>
      </c>
      <c r="B209" s="86" t="s">
        <v>38</v>
      </c>
      <c r="C209" s="86" t="s">
        <v>32</v>
      </c>
    </row>
    <row r="210" spans="1:3" ht="18.75" x14ac:dyDescent="0.15">
      <c r="A210" s="85">
        <v>45600</v>
      </c>
      <c r="B210" s="86" t="s">
        <v>33</v>
      </c>
      <c r="C210" s="86" t="s">
        <v>22</v>
      </c>
    </row>
    <row r="211" spans="1:3" ht="37.5" x14ac:dyDescent="0.15">
      <c r="A211" s="85">
        <v>45619</v>
      </c>
      <c r="B211" s="86" t="s">
        <v>39</v>
      </c>
      <c r="C211" s="86" t="s">
        <v>30</v>
      </c>
    </row>
    <row r="212" spans="1:3" ht="37.5" x14ac:dyDescent="0.15">
      <c r="A212" s="85">
        <v>45649</v>
      </c>
      <c r="B212" s="86" t="s">
        <v>40</v>
      </c>
      <c r="C212" s="86" t="s">
        <v>22</v>
      </c>
    </row>
    <row r="213" spans="1:3" ht="18.75" x14ac:dyDescent="0.15">
      <c r="A213" s="85">
        <v>45658</v>
      </c>
      <c r="B213" s="86" t="s">
        <v>19</v>
      </c>
      <c r="C213" s="86" t="s">
        <v>25</v>
      </c>
    </row>
    <row r="214" spans="1:3" ht="18.75" x14ac:dyDescent="0.15">
      <c r="A214" s="85">
        <v>45670</v>
      </c>
      <c r="B214" s="86" t="s">
        <v>21</v>
      </c>
      <c r="C214" s="86" t="s">
        <v>22</v>
      </c>
    </row>
    <row r="215" spans="1:3" ht="37.5" x14ac:dyDescent="0.15">
      <c r="A215" s="85">
        <v>45699</v>
      </c>
      <c r="B215" s="86" t="s">
        <v>23</v>
      </c>
      <c r="C215" s="86" t="s">
        <v>20</v>
      </c>
    </row>
    <row r="216" spans="1:3" ht="18.75" x14ac:dyDescent="0.15">
      <c r="A216" s="85">
        <v>45736</v>
      </c>
      <c r="B216" s="86" t="s">
        <v>24</v>
      </c>
      <c r="C216" s="86" t="s">
        <v>41</v>
      </c>
    </row>
    <row r="217" spans="1:3" ht="18.75" x14ac:dyDescent="0.15">
      <c r="A217" s="85">
        <v>45776</v>
      </c>
      <c r="B217" s="86" t="s">
        <v>26</v>
      </c>
      <c r="C217" s="86" t="s">
        <v>20</v>
      </c>
    </row>
    <row r="218" spans="1:3" ht="37.5" x14ac:dyDescent="0.15">
      <c r="A218" s="85">
        <v>45780</v>
      </c>
      <c r="B218" s="86" t="s">
        <v>27</v>
      </c>
      <c r="C218" s="86" t="s">
        <v>30</v>
      </c>
    </row>
    <row r="219" spans="1:3" ht="37.5" x14ac:dyDescent="0.15">
      <c r="A219" s="85">
        <v>45781</v>
      </c>
      <c r="B219" s="86" t="s">
        <v>29</v>
      </c>
      <c r="C219" s="86" t="s">
        <v>32</v>
      </c>
    </row>
    <row r="220" spans="1:3" ht="37.5" x14ac:dyDescent="0.15">
      <c r="A220" s="85">
        <v>45782</v>
      </c>
      <c r="B220" s="86" t="s">
        <v>31</v>
      </c>
      <c r="C220" s="86" t="s">
        <v>22</v>
      </c>
    </row>
    <row r="221" spans="1:3" ht="18.75" x14ac:dyDescent="0.15">
      <c r="A221" s="85">
        <v>45783</v>
      </c>
      <c r="B221" s="86" t="s">
        <v>33</v>
      </c>
      <c r="C221" s="86" t="s">
        <v>20</v>
      </c>
    </row>
    <row r="222" spans="1:3" ht="18.75" x14ac:dyDescent="0.15">
      <c r="A222" s="85">
        <v>45859</v>
      </c>
      <c r="B222" s="86" t="s">
        <v>34</v>
      </c>
      <c r="C222" s="86" t="s">
        <v>22</v>
      </c>
    </row>
    <row r="223" spans="1:3" ht="18.75" x14ac:dyDescent="0.15">
      <c r="A223" s="85">
        <v>45880</v>
      </c>
      <c r="B223" s="86" t="s">
        <v>43</v>
      </c>
      <c r="C223" s="86" t="s">
        <v>22</v>
      </c>
    </row>
    <row r="224" spans="1:3" ht="18.75" x14ac:dyDescent="0.15">
      <c r="A224" s="85">
        <v>45915</v>
      </c>
      <c r="B224" s="86" t="s">
        <v>35</v>
      </c>
      <c r="C224" s="86" t="s">
        <v>22</v>
      </c>
    </row>
    <row r="225" spans="1:3" ht="18.75" x14ac:dyDescent="0.15">
      <c r="A225" s="85">
        <v>45923</v>
      </c>
      <c r="B225" s="86" t="s">
        <v>36</v>
      </c>
      <c r="C225" s="86" t="s">
        <v>20</v>
      </c>
    </row>
    <row r="226" spans="1:3" ht="18.75" x14ac:dyDescent="0.15">
      <c r="A226" s="85">
        <v>45943</v>
      </c>
      <c r="B226" s="86" t="s">
        <v>37</v>
      </c>
      <c r="C226" s="86" t="s">
        <v>22</v>
      </c>
    </row>
    <row r="227" spans="1:3" ht="18.75" x14ac:dyDescent="0.15">
      <c r="A227" s="85">
        <v>45964</v>
      </c>
      <c r="B227" s="86" t="s">
        <v>38</v>
      </c>
      <c r="C227" s="86" t="s">
        <v>22</v>
      </c>
    </row>
    <row r="228" spans="1:3" ht="37.5" x14ac:dyDescent="0.15">
      <c r="A228" s="85">
        <v>45984</v>
      </c>
      <c r="B228" s="86" t="s">
        <v>39</v>
      </c>
      <c r="C228" s="86" t="s">
        <v>32</v>
      </c>
    </row>
    <row r="229" spans="1:3" ht="18.75" x14ac:dyDescent="0.15">
      <c r="A229" s="85">
        <v>45985</v>
      </c>
      <c r="B229" s="86" t="s">
        <v>33</v>
      </c>
      <c r="C229" s="86" t="s">
        <v>22</v>
      </c>
    </row>
    <row r="230" spans="1:3" ht="37.5" x14ac:dyDescent="0.15">
      <c r="A230" s="85">
        <v>46014</v>
      </c>
      <c r="B230" s="86" t="s">
        <v>40</v>
      </c>
      <c r="C230" s="86" t="s">
        <v>20</v>
      </c>
    </row>
    <row r="231" spans="1:3" ht="18.75" x14ac:dyDescent="0.15">
      <c r="A231" s="85">
        <v>46023</v>
      </c>
      <c r="B231" s="86" t="s">
        <v>19</v>
      </c>
      <c r="C231" s="86" t="s">
        <v>41</v>
      </c>
    </row>
    <row r="232" spans="1:3" ht="18.75" x14ac:dyDescent="0.15">
      <c r="A232" s="85">
        <v>46034</v>
      </c>
      <c r="B232" s="86" t="s">
        <v>21</v>
      </c>
      <c r="C232" s="86" t="s">
        <v>22</v>
      </c>
    </row>
    <row r="233" spans="1:3" ht="37.5" x14ac:dyDescent="0.15">
      <c r="A233" s="85">
        <v>46064</v>
      </c>
      <c r="B233" s="86" t="s">
        <v>23</v>
      </c>
      <c r="C233" s="86" t="s">
        <v>25</v>
      </c>
    </row>
    <row r="234" spans="1:3" ht="18.75" x14ac:dyDescent="0.15">
      <c r="A234" s="85">
        <v>46101</v>
      </c>
      <c r="B234" s="86" t="s">
        <v>24</v>
      </c>
      <c r="C234" s="86" t="s">
        <v>28</v>
      </c>
    </row>
    <row r="235" spans="1:3" ht="18.75" x14ac:dyDescent="0.15">
      <c r="A235" s="85">
        <v>46141</v>
      </c>
      <c r="B235" s="86" t="s">
        <v>26</v>
      </c>
      <c r="C235" s="86" t="s">
        <v>25</v>
      </c>
    </row>
    <row r="236" spans="1:3" ht="37.5" x14ac:dyDescent="0.15">
      <c r="A236" s="85">
        <v>46145</v>
      </c>
      <c r="B236" s="86" t="s">
        <v>27</v>
      </c>
      <c r="C236" s="86" t="s">
        <v>32</v>
      </c>
    </row>
    <row r="237" spans="1:3" ht="37.5" x14ac:dyDescent="0.15">
      <c r="A237" s="85">
        <v>46146</v>
      </c>
      <c r="B237" s="86" t="s">
        <v>29</v>
      </c>
      <c r="C237" s="86" t="s">
        <v>22</v>
      </c>
    </row>
    <row r="238" spans="1:3" ht="37.5" x14ac:dyDescent="0.15">
      <c r="A238" s="85">
        <v>46147</v>
      </c>
      <c r="B238" s="86" t="s">
        <v>31</v>
      </c>
      <c r="C238" s="86" t="s">
        <v>20</v>
      </c>
    </row>
    <row r="239" spans="1:3" ht="18.75" x14ac:dyDescent="0.15">
      <c r="A239" s="85">
        <v>46148</v>
      </c>
      <c r="B239" s="86" t="s">
        <v>33</v>
      </c>
      <c r="C239" s="86" t="s">
        <v>25</v>
      </c>
    </row>
    <row r="240" spans="1:3" ht="18.75" x14ac:dyDescent="0.15">
      <c r="A240" s="85">
        <v>46223</v>
      </c>
      <c r="B240" s="86" t="s">
        <v>34</v>
      </c>
      <c r="C240" s="86" t="s">
        <v>22</v>
      </c>
    </row>
    <row r="241" spans="1:3" ht="18.75" x14ac:dyDescent="0.15">
      <c r="A241" s="85">
        <v>46245</v>
      </c>
      <c r="B241" s="86" t="s">
        <v>43</v>
      </c>
      <c r="C241" s="86" t="s">
        <v>20</v>
      </c>
    </row>
    <row r="242" spans="1:3" ht="18.75" x14ac:dyDescent="0.15">
      <c r="A242" s="85">
        <v>46286</v>
      </c>
      <c r="B242" s="86" t="s">
        <v>35</v>
      </c>
      <c r="C242" s="86" t="s">
        <v>22</v>
      </c>
    </row>
    <row r="243" spans="1:3" ht="37.5" x14ac:dyDescent="0.15">
      <c r="A243" s="85">
        <v>46287</v>
      </c>
      <c r="B243" s="86" t="s">
        <v>42</v>
      </c>
      <c r="C243" s="86" t="s">
        <v>20</v>
      </c>
    </row>
    <row r="244" spans="1:3" ht="18.75" x14ac:dyDescent="0.15">
      <c r="A244" s="85">
        <v>46288</v>
      </c>
      <c r="B244" s="86" t="s">
        <v>36</v>
      </c>
      <c r="C244" s="86" t="s">
        <v>25</v>
      </c>
    </row>
    <row r="245" spans="1:3" ht="18.75" x14ac:dyDescent="0.15">
      <c r="A245" s="85">
        <v>46307</v>
      </c>
      <c r="B245" s="86" t="s">
        <v>37</v>
      </c>
      <c r="C245" s="86" t="s">
        <v>22</v>
      </c>
    </row>
    <row r="246" spans="1:3" ht="18.75" x14ac:dyDescent="0.15">
      <c r="A246" s="85">
        <v>46329</v>
      </c>
      <c r="B246" s="86" t="s">
        <v>38</v>
      </c>
      <c r="C246" s="86" t="s">
        <v>20</v>
      </c>
    </row>
    <row r="247" spans="1:3" ht="37.5" x14ac:dyDescent="0.15">
      <c r="A247" s="85">
        <v>46349</v>
      </c>
      <c r="B247" s="86" t="s">
        <v>39</v>
      </c>
      <c r="C247" s="86" t="s">
        <v>22</v>
      </c>
    </row>
    <row r="248" spans="1:3" ht="37.5" x14ac:dyDescent="0.15">
      <c r="A248" s="85">
        <v>46379</v>
      </c>
      <c r="B248" s="86" t="s">
        <v>40</v>
      </c>
      <c r="C248" s="86" t="s">
        <v>25</v>
      </c>
    </row>
    <row r="249" spans="1:3" ht="18.75" x14ac:dyDescent="0.15">
      <c r="A249" s="85">
        <v>46388</v>
      </c>
      <c r="B249" s="86" t="s">
        <v>19</v>
      </c>
      <c r="C249" s="86" t="s">
        <v>28</v>
      </c>
    </row>
    <row r="250" spans="1:3" ht="18.75" x14ac:dyDescent="0.15">
      <c r="A250" s="85">
        <v>46398</v>
      </c>
      <c r="B250" s="86" t="s">
        <v>21</v>
      </c>
      <c r="C250" s="86" t="s">
        <v>22</v>
      </c>
    </row>
    <row r="251" spans="1:3" ht="37.5" x14ac:dyDescent="0.15">
      <c r="A251" s="85">
        <v>46429</v>
      </c>
      <c r="B251" s="86" t="s">
        <v>23</v>
      </c>
      <c r="C251" s="86" t="s">
        <v>41</v>
      </c>
    </row>
    <row r="252" spans="1:3" ht="18.75" x14ac:dyDescent="0.15">
      <c r="A252" s="85">
        <v>46467</v>
      </c>
      <c r="B252" s="86" t="s">
        <v>24</v>
      </c>
      <c r="C252" s="86" t="s">
        <v>32</v>
      </c>
    </row>
    <row r="253" spans="1:3" ht="18.75" x14ac:dyDescent="0.15">
      <c r="A253" s="85">
        <v>46468</v>
      </c>
      <c r="B253" s="86" t="s">
        <v>33</v>
      </c>
      <c r="C253" s="86" t="s">
        <v>22</v>
      </c>
    </row>
    <row r="254" spans="1:3" ht="18.75" x14ac:dyDescent="0.15">
      <c r="A254" s="85">
        <v>46506</v>
      </c>
      <c r="B254" s="86" t="s">
        <v>26</v>
      </c>
      <c r="C254" s="86" t="s">
        <v>41</v>
      </c>
    </row>
    <row r="255" spans="1:3" ht="37.5" x14ac:dyDescent="0.15">
      <c r="A255" s="85">
        <v>46510</v>
      </c>
      <c r="B255" s="86" t="s">
        <v>27</v>
      </c>
      <c r="C255" s="86" t="s">
        <v>22</v>
      </c>
    </row>
    <row r="256" spans="1:3" ht="37.5" x14ac:dyDescent="0.15">
      <c r="A256" s="85">
        <v>46511</v>
      </c>
      <c r="B256" s="86" t="s">
        <v>29</v>
      </c>
      <c r="C256" s="86" t="s">
        <v>20</v>
      </c>
    </row>
    <row r="257" spans="1:3" ht="37.5" x14ac:dyDescent="0.15">
      <c r="A257" s="85">
        <v>46512</v>
      </c>
      <c r="B257" s="86" t="s">
        <v>31</v>
      </c>
      <c r="C257" s="86" t="s">
        <v>25</v>
      </c>
    </row>
    <row r="258" spans="1:3" ht="18.75" x14ac:dyDescent="0.15">
      <c r="A258" s="85">
        <v>46587</v>
      </c>
      <c r="B258" s="86" t="s">
        <v>34</v>
      </c>
      <c r="C258" s="86" t="s">
        <v>22</v>
      </c>
    </row>
    <row r="259" spans="1:3" ht="18.75" x14ac:dyDescent="0.15">
      <c r="A259" s="85">
        <v>46610</v>
      </c>
      <c r="B259" s="86" t="s">
        <v>43</v>
      </c>
      <c r="C259" s="86" t="s">
        <v>25</v>
      </c>
    </row>
    <row r="260" spans="1:3" ht="18.75" x14ac:dyDescent="0.15">
      <c r="A260" s="85">
        <v>46650</v>
      </c>
      <c r="B260" s="86" t="s">
        <v>35</v>
      </c>
      <c r="C260" s="86" t="s">
        <v>22</v>
      </c>
    </row>
    <row r="261" spans="1:3" ht="18.75" x14ac:dyDescent="0.15">
      <c r="A261" s="85">
        <v>46653</v>
      </c>
      <c r="B261" s="86" t="s">
        <v>36</v>
      </c>
      <c r="C261" s="86" t="s">
        <v>41</v>
      </c>
    </row>
    <row r="262" spans="1:3" ht="18.75" x14ac:dyDescent="0.15">
      <c r="A262" s="85">
        <v>46671</v>
      </c>
      <c r="B262" s="86" t="s">
        <v>37</v>
      </c>
      <c r="C262" s="86" t="s">
        <v>22</v>
      </c>
    </row>
    <row r="263" spans="1:3" ht="18.75" x14ac:dyDescent="0.15">
      <c r="A263" s="85">
        <v>46694</v>
      </c>
      <c r="B263" s="86" t="s">
        <v>38</v>
      </c>
      <c r="C263" s="86" t="s">
        <v>25</v>
      </c>
    </row>
    <row r="264" spans="1:3" ht="37.5" x14ac:dyDescent="0.15">
      <c r="A264" s="85">
        <v>46714</v>
      </c>
      <c r="B264" s="86" t="s">
        <v>39</v>
      </c>
      <c r="C264" s="86" t="s">
        <v>20</v>
      </c>
    </row>
    <row r="265" spans="1:3" ht="37.5" x14ac:dyDescent="0.15">
      <c r="A265" s="85">
        <v>46744</v>
      </c>
      <c r="B265" s="86" t="s">
        <v>40</v>
      </c>
      <c r="C265" s="86" t="s">
        <v>41</v>
      </c>
    </row>
    <row r="266" spans="1:3" ht="18.75" x14ac:dyDescent="0.15">
      <c r="A266" s="85">
        <v>46753</v>
      </c>
      <c r="B266" s="86" t="s">
        <v>19</v>
      </c>
      <c r="C266" s="86" t="s">
        <v>30</v>
      </c>
    </row>
    <row r="267" spans="1:3" ht="18.75" x14ac:dyDescent="0.15">
      <c r="A267" s="85">
        <v>46762</v>
      </c>
      <c r="B267" s="86" t="s">
        <v>21</v>
      </c>
      <c r="C267" s="86" t="s">
        <v>22</v>
      </c>
    </row>
    <row r="268" spans="1:3" ht="37.5" x14ac:dyDescent="0.15">
      <c r="A268" s="85">
        <v>46794</v>
      </c>
      <c r="B268" s="86" t="s">
        <v>23</v>
      </c>
      <c r="C268" s="86" t="s">
        <v>28</v>
      </c>
    </row>
    <row r="269" spans="1:3" ht="18.75" x14ac:dyDescent="0.15">
      <c r="A269" s="85">
        <v>46832</v>
      </c>
      <c r="B269" s="86" t="s">
        <v>24</v>
      </c>
      <c r="C269" s="86" t="s">
        <v>22</v>
      </c>
    </row>
    <row r="270" spans="1:3" ht="18.75" x14ac:dyDescent="0.15">
      <c r="A270" s="85">
        <v>46872</v>
      </c>
      <c r="B270" s="86" t="s">
        <v>26</v>
      </c>
      <c r="C270" s="86" t="s">
        <v>30</v>
      </c>
    </row>
    <row r="271" spans="1:3" ht="37.5" x14ac:dyDescent="0.15">
      <c r="A271" s="85">
        <v>46876</v>
      </c>
      <c r="B271" s="86" t="s">
        <v>27</v>
      </c>
      <c r="C271" s="86" t="s">
        <v>25</v>
      </c>
    </row>
    <row r="272" spans="1:3" ht="37.5" x14ac:dyDescent="0.15">
      <c r="A272" s="85">
        <v>46877</v>
      </c>
      <c r="B272" s="86" t="s">
        <v>29</v>
      </c>
      <c r="C272" s="86" t="s">
        <v>41</v>
      </c>
    </row>
    <row r="273" spans="1:3" ht="37.5" x14ac:dyDescent="0.15">
      <c r="A273" s="85">
        <v>46878</v>
      </c>
      <c r="B273" s="86" t="s">
        <v>31</v>
      </c>
      <c r="C273" s="86" t="s">
        <v>28</v>
      </c>
    </row>
    <row r="274" spans="1:3" ht="18.75" x14ac:dyDescent="0.15">
      <c r="A274" s="85">
        <v>46951</v>
      </c>
      <c r="B274" s="86" t="s">
        <v>34</v>
      </c>
      <c r="C274" s="86" t="s">
        <v>22</v>
      </c>
    </row>
    <row r="275" spans="1:3" ht="18.75" x14ac:dyDescent="0.15">
      <c r="A275" s="85">
        <v>46976</v>
      </c>
      <c r="B275" s="86" t="s">
        <v>43</v>
      </c>
      <c r="C275" s="86" t="s">
        <v>28</v>
      </c>
    </row>
    <row r="276" spans="1:3" ht="18.75" x14ac:dyDescent="0.15">
      <c r="A276" s="85">
        <v>47014</v>
      </c>
      <c r="B276" s="86" t="s">
        <v>35</v>
      </c>
      <c r="C276" s="86" t="s">
        <v>22</v>
      </c>
    </row>
    <row r="277" spans="1:3" ht="18.75" x14ac:dyDescent="0.15">
      <c r="A277" s="85">
        <v>47018</v>
      </c>
      <c r="B277" s="86" t="s">
        <v>36</v>
      </c>
      <c r="C277" s="86" t="s">
        <v>28</v>
      </c>
    </row>
    <row r="278" spans="1:3" ht="18.75" x14ac:dyDescent="0.15">
      <c r="A278" s="85">
        <v>47035</v>
      </c>
      <c r="B278" s="86" t="s">
        <v>37</v>
      </c>
      <c r="C278" s="86" t="s">
        <v>22</v>
      </c>
    </row>
    <row r="279" spans="1:3" ht="18.75" x14ac:dyDescent="0.15">
      <c r="A279" s="85">
        <v>47060</v>
      </c>
      <c r="B279" s="86" t="s">
        <v>38</v>
      </c>
      <c r="C279" s="86" t="s">
        <v>28</v>
      </c>
    </row>
    <row r="280" spans="1:3" ht="37.5" x14ac:dyDescent="0.15">
      <c r="A280" s="85">
        <v>47080</v>
      </c>
      <c r="B280" s="86" t="s">
        <v>39</v>
      </c>
      <c r="C280" s="86" t="s">
        <v>41</v>
      </c>
    </row>
    <row r="281" spans="1:3" ht="37.5" x14ac:dyDescent="0.15">
      <c r="A281" s="85">
        <v>47110</v>
      </c>
      <c r="B281" s="86" t="s">
        <v>40</v>
      </c>
      <c r="C281" s="86" t="s">
        <v>30</v>
      </c>
    </row>
    <row r="282" spans="1:3" ht="18.75" x14ac:dyDescent="0.15">
      <c r="A282" s="85">
        <v>47119</v>
      </c>
      <c r="B282" s="86" t="s">
        <v>19</v>
      </c>
      <c r="C282" s="86" t="s">
        <v>22</v>
      </c>
    </row>
    <row r="283" spans="1:3" ht="18.75" x14ac:dyDescent="0.15">
      <c r="A283" s="85">
        <v>47126</v>
      </c>
      <c r="B283" s="86" t="s">
        <v>21</v>
      </c>
      <c r="C283" s="86" t="s">
        <v>22</v>
      </c>
    </row>
    <row r="284" spans="1:3" ht="37.5" x14ac:dyDescent="0.15">
      <c r="A284" s="85">
        <v>47160</v>
      </c>
      <c r="B284" s="86" t="s">
        <v>23</v>
      </c>
      <c r="C284" s="86" t="s">
        <v>32</v>
      </c>
    </row>
    <row r="285" spans="1:3" ht="18.75" x14ac:dyDescent="0.15">
      <c r="A285" s="85">
        <v>47161</v>
      </c>
      <c r="B285" s="86" t="s">
        <v>33</v>
      </c>
      <c r="C285" s="86" t="s">
        <v>22</v>
      </c>
    </row>
    <row r="286" spans="1:3" ht="18.75" x14ac:dyDescent="0.15">
      <c r="A286" s="85">
        <v>47197</v>
      </c>
      <c r="B286" s="86" t="s">
        <v>24</v>
      </c>
      <c r="C286" s="86" t="s">
        <v>20</v>
      </c>
    </row>
    <row r="287" spans="1:3" ht="18.75" x14ac:dyDescent="0.15">
      <c r="A287" s="85">
        <v>47237</v>
      </c>
      <c r="B287" s="86" t="s">
        <v>26</v>
      </c>
      <c r="C287" s="86" t="s">
        <v>32</v>
      </c>
    </row>
    <row r="288" spans="1:3" ht="18.75" x14ac:dyDescent="0.15">
      <c r="A288" s="85">
        <v>47238</v>
      </c>
      <c r="B288" s="86" t="s">
        <v>33</v>
      </c>
      <c r="C288" s="86" t="s">
        <v>22</v>
      </c>
    </row>
    <row r="289" spans="1:3" ht="37.5" x14ac:dyDescent="0.15">
      <c r="A289" s="85">
        <v>47241</v>
      </c>
      <c r="B289" s="86" t="s">
        <v>27</v>
      </c>
      <c r="C289" s="86" t="s">
        <v>41</v>
      </c>
    </row>
    <row r="290" spans="1:3" ht="37.5" x14ac:dyDescent="0.15">
      <c r="A290" s="85">
        <v>47242</v>
      </c>
      <c r="B290" s="86" t="s">
        <v>29</v>
      </c>
      <c r="C290" s="86" t="s">
        <v>28</v>
      </c>
    </row>
    <row r="291" spans="1:3" ht="37.5" x14ac:dyDescent="0.15">
      <c r="A291" s="85">
        <v>47243</v>
      </c>
      <c r="B291" s="86" t="s">
        <v>31</v>
      </c>
      <c r="C291" s="86" t="s">
        <v>30</v>
      </c>
    </row>
    <row r="292" spans="1:3" ht="18.75" x14ac:dyDescent="0.15">
      <c r="A292" s="85">
        <v>47315</v>
      </c>
      <c r="B292" s="86" t="s">
        <v>34</v>
      </c>
      <c r="C292" s="86" t="s">
        <v>22</v>
      </c>
    </row>
    <row r="293" spans="1:3" ht="18.75" x14ac:dyDescent="0.15">
      <c r="A293" s="85">
        <v>47341</v>
      </c>
      <c r="B293" s="86" t="s">
        <v>43</v>
      </c>
      <c r="C293" s="86" t="s">
        <v>30</v>
      </c>
    </row>
    <row r="294" spans="1:3" ht="18.75" x14ac:dyDescent="0.15">
      <c r="A294" s="85">
        <v>47378</v>
      </c>
      <c r="B294" s="86" t="s">
        <v>35</v>
      </c>
      <c r="C294" s="86" t="s">
        <v>22</v>
      </c>
    </row>
    <row r="295" spans="1:3" ht="18.75" x14ac:dyDescent="0.15">
      <c r="A295" s="85">
        <v>47384</v>
      </c>
      <c r="B295" s="86" t="s">
        <v>36</v>
      </c>
      <c r="C295" s="86" t="s">
        <v>32</v>
      </c>
    </row>
    <row r="296" spans="1:3" ht="18.75" x14ac:dyDescent="0.15">
      <c r="A296" s="85">
        <v>47385</v>
      </c>
      <c r="B296" s="86" t="s">
        <v>33</v>
      </c>
      <c r="C296" s="86" t="s">
        <v>22</v>
      </c>
    </row>
    <row r="297" spans="1:3" ht="18.75" x14ac:dyDescent="0.15">
      <c r="A297" s="85">
        <v>47399</v>
      </c>
      <c r="B297" s="86" t="s">
        <v>37</v>
      </c>
      <c r="C297" s="86" t="s">
        <v>22</v>
      </c>
    </row>
    <row r="298" spans="1:3" ht="18.75" x14ac:dyDescent="0.15">
      <c r="A298" s="85">
        <v>47425</v>
      </c>
      <c r="B298" s="86" t="s">
        <v>38</v>
      </c>
      <c r="C298" s="86" t="s">
        <v>30</v>
      </c>
    </row>
    <row r="299" spans="1:3" ht="37.5" x14ac:dyDescent="0.15">
      <c r="A299" s="85">
        <v>47445</v>
      </c>
      <c r="B299" s="86" t="s">
        <v>39</v>
      </c>
      <c r="C299" s="86" t="s">
        <v>28</v>
      </c>
    </row>
    <row r="300" spans="1:3" ht="37.5" x14ac:dyDescent="0.15">
      <c r="A300" s="85">
        <v>47475</v>
      </c>
      <c r="B300" s="86" t="s">
        <v>40</v>
      </c>
      <c r="C300" s="86" t="s">
        <v>32</v>
      </c>
    </row>
    <row r="301" spans="1:3" ht="18.75" x14ac:dyDescent="0.15">
      <c r="A301" s="85">
        <v>47476</v>
      </c>
      <c r="B301" s="86" t="s">
        <v>33</v>
      </c>
      <c r="C301" s="86" t="s">
        <v>22</v>
      </c>
    </row>
    <row r="302" spans="1:3" ht="18.75" x14ac:dyDescent="0.15">
      <c r="A302" s="85">
        <v>47484</v>
      </c>
      <c r="B302" s="86" t="s">
        <v>19</v>
      </c>
      <c r="C302" s="86" t="s">
        <v>20</v>
      </c>
    </row>
    <row r="303" spans="1:3" ht="18.75" x14ac:dyDescent="0.15">
      <c r="A303" s="85">
        <v>47497</v>
      </c>
      <c r="B303" s="86" t="s">
        <v>21</v>
      </c>
      <c r="C303" s="86" t="s">
        <v>22</v>
      </c>
    </row>
    <row r="304" spans="1:3" ht="37.5" x14ac:dyDescent="0.15">
      <c r="A304" s="85">
        <v>47525</v>
      </c>
      <c r="B304" s="86" t="s">
        <v>23</v>
      </c>
      <c r="C304" s="86" t="s">
        <v>22</v>
      </c>
    </row>
    <row r="305" spans="1:3" ht="18.75" x14ac:dyDescent="0.15">
      <c r="A305" s="85">
        <v>47562</v>
      </c>
      <c r="B305" s="86" t="s">
        <v>24</v>
      </c>
      <c r="C305" s="86" t="s">
        <v>25</v>
      </c>
    </row>
    <row r="306" spans="1:3" ht="18.75" x14ac:dyDescent="0.15">
      <c r="A306" s="85">
        <v>47602</v>
      </c>
      <c r="B306" s="86" t="s">
        <v>26</v>
      </c>
      <c r="C306" s="86" t="s">
        <v>22</v>
      </c>
    </row>
    <row r="307" spans="1:3" ht="37.5" x14ac:dyDescent="0.15">
      <c r="A307" s="85">
        <v>47606</v>
      </c>
      <c r="B307" s="86" t="s">
        <v>27</v>
      </c>
      <c r="C307" s="86" t="s">
        <v>28</v>
      </c>
    </row>
    <row r="308" spans="1:3" ht="37.5" x14ac:dyDescent="0.15">
      <c r="A308" s="85">
        <v>47607</v>
      </c>
      <c r="B308" s="86" t="s">
        <v>29</v>
      </c>
      <c r="C308" s="86" t="s">
        <v>30</v>
      </c>
    </row>
    <row r="309" spans="1:3" ht="37.5" x14ac:dyDescent="0.15">
      <c r="A309" s="85">
        <v>47608</v>
      </c>
      <c r="B309" s="86" t="s">
        <v>31</v>
      </c>
      <c r="C309" s="86" t="s">
        <v>32</v>
      </c>
    </row>
    <row r="310" spans="1:3" ht="18.75" x14ac:dyDescent="0.15">
      <c r="A310" s="85">
        <v>47609</v>
      </c>
      <c r="B310" s="86" t="s">
        <v>33</v>
      </c>
      <c r="C310" s="86" t="s">
        <v>22</v>
      </c>
    </row>
    <row r="311" spans="1:3" ht="18.75" x14ac:dyDescent="0.15">
      <c r="A311" s="85">
        <v>47679</v>
      </c>
      <c r="B311" s="86" t="s">
        <v>34</v>
      </c>
      <c r="C311" s="86" t="s">
        <v>22</v>
      </c>
    </row>
    <row r="312" spans="1:3" ht="18.75" x14ac:dyDescent="0.15">
      <c r="A312" s="85">
        <v>47706</v>
      </c>
      <c r="B312" s="86" t="s">
        <v>43</v>
      </c>
      <c r="C312" s="86" t="s">
        <v>32</v>
      </c>
    </row>
    <row r="313" spans="1:3" ht="18.75" x14ac:dyDescent="0.15">
      <c r="A313" s="85">
        <v>47707</v>
      </c>
      <c r="B313" s="86" t="s">
        <v>33</v>
      </c>
      <c r="C313" s="86" t="s">
        <v>22</v>
      </c>
    </row>
    <row r="314" spans="1:3" ht="18.75" x14ac:dyDescent="0.15">
      <c r="A314" s="85">
        <v>47742</v>
      </c>
      <c r="B314" s="86" t="s">
        <v>35</v>
      </c>
      <c r="C314" s="86" t="s">
        <v>22</v>
      </c>
    </row>
    <row r="315" spans="1:3" ht="18.75" x14ac:dyDescent="0.15">
      <c r="A315" s="85">
        <v>47749</v>
      </c>
      <c r="B315" s="86" t="s">
        <v>36</v>
      </c>
      <c r="C315" s="86" t="s">
        <v>22</v>
      </c>
    </row>
    <row r="316" spans="1:3" ht="18.75" x14ac:dyDescent="0.15">
      <c r="A316" s="85">
        <v>47770</v>
      </c>
      <c r="B316" s="86" t="s">
        <v>37</v>
      </c>
      <c r="C316" s="86" t="s">
        <v>22</v>
      </c>
    </row>
    <row r="317" spans="1:3" ht="18.75" x14ac:dyDescent="0.15">
      <c r="A317" s="85">
        <v>47790</v>
      </c>
      <c r="B317" s="86" t="s">
        <v>38</v>
      </c>
      <c r="C317" s="86" t="s">
        <v>32</v>
      </c>
    </row>
    <row r="318" spans="1:3" ht="18.75" x14ac:dyDescent="0.15">
      <c r="A318" s="85">
        <v>47791</v>
      </c>
      <c r="B318" s="86" t="s">
        <v>33</v>
      </c>
      <c r="C318" s="86" t="s">
        <v>22</v>
      </c>
    </row>
    <row r="319" spans="1:3" ht="37.5" x14ac:dyDescent="0.15">
      <c r="A319" s="85">
        <v>47810</v>
      </c>
      <c r="B319" s="86" t="s">
        <v>39</v>
      </c>
      <c r="C319" s="86" t="s">
        <v>30</v>
      </c>
    </row>
    <row r="320" spans="1:3" ht="37.5" x14ac:dyDescent="0.15">
      <c r="A320" s="85">
        <v>47840</v>
      </c>
      <c r="B320" s="86" t="s">
        <v>40</v>
      </c>
      <c r="C320" s="86" t="s">
        <v>22</v>
      </c>
    </row>
    <row r="321" spans="1:3" ht="18.75" x14ac:dyDescent="0.15">
      <c r="A321" s="85">
        <v>47849</v>
      </c>
      <c r="B321" s="86" t="s">
        <v>19</v>
      </c>
      <c r="C321" s="86" t="s">
        <v>25</v>
      </c>
    </row>
    <row r="322" spans="1:3" ht="18.75" x14ac:dyDescent="0.15">
      <c r="A322" s="85">
        <v>47861</v>
      </c>
      <c r="B322" s="86" t="s">
        <v>21</v>
      </c>
      <c r="C322" s="86" t="s">
        <v>22</v>
      </c>
    </row>
    <row r="323" spans="1:3" ht="37.5" x14ac:dyDescent="0.15">
      <c r="A323" s="85">
        <v>47890</v>
      </c>
      <c r="B323" s="86" t="s">
        <v>23</v>
      </c>
      <c r="C323" s="86" t="s">
        <v>20</v>
      </c>
    </row>
    <row r="324" spans="1:3" ht="18.75" x14ac:dyDescent="0.15">
      <c r="A324" s="85">
        <v>47928</v>
      </c>
      <c r="B324" s="86" t="s">
        <v>24</v>
      </c>
      <c r="C324" s="86" t="s">
        <v>28</v>
      </c>
    </row>
    <row r="325" spans="1:3" ht="18.75" x14ac:dyDescent="0.15">
      <c r="A325" s="85">
        <v>47967</v>
      </c>
      <c r="B325" s="86" t="s">
        <v>26</v>
      </c>
      <c r="C325" s="86" t="s">
        <v>20</v>
      </c>
    </row>
    <row r="326" spans="1:3" ht="37.5" x14ac:dyDescent="0.15">
      <c r="A326" s="85">
        <v>47971</v>
      </c>
      <c r="B326" s="86" t="s">
        <v>27</v>
      </c>
      <c r="C326" s="86" t="s">
        <v>30</v>
      </c>
    </row>
    <row r="327" spans="1:3" ht="37.5" x14ac:dyDescent="0.15">
      <c r="A327" s="85">
        <v>47972</v>
      </c>
      <c r="B327" s="86" t="s">
        <v>29</v>
      </c>
      <c r="C327" s="86" t="s">
        <v>32</v>
      </c>
    </row>
    <row r="328" spans="1:3" ht="37.5" x14ac:dyDescent="0.15">
      <c r="A328" s="85">
        <v>47973</v>
      </c>
      <c r="B328" s="86" t="s">
        <v>31</v>
      </c>
      <c r="C328" s="86" t="s">
        <v>22</v>
      </c>
    </row>
    <row r="329" spans="1:3" ht="18.75" x14ac:dyDescent="0.15">
      <c r="A329" s="85">
        <v>47974</v>
      </c>
      <c r="B329" s="86" t="s">
        <v>33</v>
      </c>
      <c r="C329" s="86" t="s">
        <v>20</v>
      </c>
    </row>
    <row r="330" spans="1:3" ht="18.75" x14ac:dyDescent="0.15">
      <c r="A330" s="85">
        <v>48050</v>
      </c>
      <c r="B330" s="86" t="s">
        <v>34</v>
      </c>
      <c r="C330" s="86" t="s">
        <v>22</v>
      </c>
    </row>
    <row r="331" spans="1:3" ht="18.75" x14ac:dyDescent="0.15">
      <c r="A331" s="85">
        <v>48071</v>
      </c>
      <c r="B331" s="86" t="s">
        <v>43</v>
      </c>
      <c r="C331" s="86" t="s">
        <v>22</v>
      </c>
    </row>
    <row r="332" spans="1:3" ht="18.75" x14ac:dyDescent="0.15">
      <c r="A332" s="85">
        <v>48106</v>
      </c>
      <c r="B332" s="86" t="s">
        <v>35</v>
      </c>
      <c r="C332" s="86" t="s">
        <v>22</v>
      </c>
    </row>
    <row r="333" spans="1:3" ht="18.75" x14ac:dyDescent="0.15">
      <c r="A333" s="85">
        <v>48114</v>
      </c>
      <c r="B333" s="86" t="s">
        <v>36</v>
      </c>
      <c r="C333" s="86" t="s">
        <v>20</v>
      </c>
    </row>
    <row r="334" spans="1:3" ht="18.75" x14ac:dyDescent="0.15">
      <c r="A334" s="85">
        <v>48134</v>
      </c>
      <c r="B334" s="86" t="s">
        <v>37</v>
      </c>
      <c r="C334" s="86" t="s">
        <v>22</v>
      </c>
    </row>
    <row r="335" spans="1:3" ht="18.75" x14ac:dyDescent="0.15">
      <c r="A335" s="85">
        <v>48155</v>
      </c>
      <c r="B335" s="86" t="s">
        <v>38</v>
      </c>
      <c r="C335" s="86" t="s">
        <v>22</v>
      </c>
    </row>
    <row r="336" spans="1:3" ht="37.5" x14ac:dyDescent="0.15">
      <c r="A336" s="85">
        <v>48175</v>
      </c>
      <c r="B336" s="86" t="s">
        <v>39</v>
      </c>
      <c r="C336" s="86" t="s">
        <v>32</v>
      </c>
    </row>
    <row r="337" spans="1:3" ht="18.75" x14ac:dyDescent="0.15">
      <c r="A337" s="85">
        <v>48176</v>
      </c>
      <c r="B337" s="86" t="s">
        <v>33</v>
      </c>
      <c r="C337" s="86" t="s">
        <v>22</v>
      </c>
    </row>
    <row r="338" spans="1:3" ht="37.5" x14ac:dyDescent="0.15">
      <c r="A338" s="85">
        <v>48205</v>
      </c>
      <c r="B338" s="86" t="s">
        <v>40</v>
      </c>
      <c r="C338" s="86" t="s">
        <v>20</v>
      </c>
    </row>
    <row r="339" spans="1:3" ht="18.75" x14ac:dyDescent="0.15">
      <c r="A339" s="85">
        <v>48214</v>
      </c>
      <c r="B339" s="86" t="s">
        <v>19</v>
      </c>
      <c r="C339" s="86" t="s">
        <v>41</v>
      </c>
    </row>
    <row r="340" spans="1:3" ht="18.75" x14ac:dyDescent="0.15">
      <c r="A340" s="85">
        <v>48225</v>
      </c>
      <c r="B340" s="86" t="s">
        <v>21</v>
      </c>
      <c r="C340" s="86" t="s">
        <v>22</v>
      </c>
    </row>
    <row r="341" spans="1:3" ht="37.5" x14ac:dyDescent="0.15">
      <c r="A341" s="85">
        <v>48255</v>
      </c>
      <c r="B341" s="86" t="s">
        <v>23</v>
      </c>
      <c r="C341" s="86" t="s">
        <v>25</v>
      </c>
    </row>
    <row r="342" spans="1:3" ht="18.75" x14ac:dyDescent="0.15">
      <c r="A342" s="85">
        <v>48293</v>
      </c>
      <c r="B342" s="86" t="s">
        <v>24</v>
      </c>
      <c r="C342" s="86" t="s">
        <v>30</v>
      </c>
    </row>
    <row r="343" spans="1:3" ht="18.75" x14ac:dyDescent="0.15">
      <c r="A343" s="85">
        <v>48333</v>
      </c>
      <c r="B343" s="86" t="s">
        <v>26</v>
      </c>
      <c r="C343" s="86" t="s">
        <v>41</v>
      </c>
    </row>
    <row r="344" spans="1:3" ht="37.5" x14ac:dyDescent="0.15">
      <c r="A344" s="85">
        <v>48337</v>
      </c>
      <c r="B344" s="86" t="s">
        <v>27</v>
      </c>
      <c r="C344" s="86" t="s">
        <v>22</v>
      </c>
    </row>
    <row r="345" spans="1:3" ht="37.5" x14ac:dyDescent="0.15">
      <c r="A345" s="85">
        <v>48338</v>
      </c>
      <c r="B345" s="86" t="s">
        <v>29</v>
      </c>
      <c r="C345" s="86" t="s">
        <v>20</v>
      </c>
    </row>
    <row r="346" spans="1:3" ht="37.5" x14ac:dyDescent="0.15">
      <c r="A346" s="85">
        <v>48339</v>
      </c>
      <c r="B346" s="86" t="s">
        <v>31</v>
      </c>
      <c r="C346" s="86" t="s">
        <v>25</v>
      </c>
    </row>
    <row r="347" spans="1:3" ht="18.75" x14ac:dyDescent="0.15">
      <c r="A347" s="85">
        <v>48414</v>
      </c>
      <c r="B347" s="86" t="s">
        <v>34</v>
      </c>
      <c r="C347" s="86" t="s">
        <v>22</v>
      </c>
    </row>
    <row r="348" spans="1:3" ht="18.75" x14ac:dyDescent="0.15">
      <c r="A348" s="85">
        <v>48437</v>
      </c>
      <c r="B348" s="86" t="s">
        <v>43</v>
      </c>
      <c r="C348" s="86" t="s">
        <v>25</v>
      </c>
    </row>
    <row r="349" spans="1:3" ht="18.75" x14ac:dyDescent="0.15">
      <c r="A349" s="85">
        <v>48477</v>
      </c>
      <c r="B349" s="86" t="s">
        <v>35</v>
      </c>
      <c r="C349" s="86" t="s">
        <v>22</v>
      </c>
    </row>
    <row r="350" spans="1:3" ht="37.5" x14ac:dyDescent="0.15">
      <c r="A350" s="85">
        <v>48478</v>
      </c>
      <c r="B350" s="86" t="s">
        <v>42</v>
      </c>
      <c r="C350" s="86" t="s">
        <v>20</v>
      </c>
    </row>
    <row r="351" spans="1:3" ht="18.75" x14ac:dyDescent="0.15">
      <c r="A351" s="85">
        <v>48479</v>
      </c>
      <c r="B351" s="86" t="s">
        <v>36</v>
      </c>
      <c r="C351" s="86" t="s">
        <v>25</v>
      </c>
    </row>
    <row r="352" spans="1:3" ht="18.75" x14ac:dyDescent="0.15">
      <c r="A352" s="85">
        <v>48498</v>
      </c>
      <c r="B352" s="86" t="s">
        <v>37</v>
      </c>
      <c r="C352" s="86" t="s">
        <v>22</v>
      </c>
    </row>
    <row r="353" spans="1:3" ht="18.75" x14ac:dyDescent="0.15">
      <c r="A353" s="85">
        <v>48521</v>
      </c>
      <c r="B353" s="86" t="s">
        <v>38</v>
      </c>
      <c r="C353" s="86" t="s">
        <v>25</v>
      </c>
    </row>
    <row r="354" spans="1:3" ht="37.5" x14ac:dyDescent="0.15">
      <c r="A354" s="85">
        <v>48541</v>
      </c>
      <c r="B354" s="86" t="s">
        <v>39</v>
      </c>
      <c r="C354" s="86" t="s">
        <v>20</v>
      </c>
    </row>
    <row r="355" spans="1:3" ht="37.5" x14ac:dyDescent="0.15">
      <c r="A355" s="85">
        <v>48571</v>
      </c>
      <c r="B355" s="86" t="s">
        <v>40</v>
      </c>
      <c r="C355" s="86" t="s">
        <v>41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H28年10月</vt:lpstr>
      <vt:lpstr>H28年11月</vt:lpstr>
      <vt:lpstr>H28年12月</vt:lpstr>
      <vt:lpstr>H29年1月</vt:lpstr>
      <vt:lpstr>H29年2月</vt:lpstr>
      <vt:lpstr>H29年3月</vt:lpstr>
      <vt:lpstr>祝日</vt:lpstr>
      <vt:lpstr>H28年10月!Print_Area</vt:lpstr>
      <vt:lpstr>H28年11月!Print_Area</vt:lpstr>
      <vt:lpstr>H28年12月!Print_Area</vt:lpstr>
      <vt:lpstr>H29年1月!Print_Area</vt:lpstr>
      <vt:lpstr>H29年2月!Print_Area</vt:lpstr>
      <vt:lpstr>H29年3月!Print_Area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企画課総務掛</dc:creator>
  <cp:lastModifiedBy>freshu</cp:lastModifiedBy>
  <cp:lastPrinted>2015-10-07T07:53:17Z</cp:lastPrinted>
  <dcterms:created xsi:type="dcterms:W3CDTF">2001-08-13T00:41:18Z</dcterms:created>
  <dcterms:modified xsi:type="dcterms:W3CDTF">2016-10-05T04:30:47Z</dcterms:modified>
</cp:coreProperties>
</file>