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/>
  <mc:AlternateContent xmlns:mc="http://schemas.openxmlformats.org/markup-compatibility/2006">
    <mc:Choice Requires="x15">
      <x15ac:absPath xmlns:x15ac="http://schemas.microsoft.com/office/spreadsheetml/2010/11/ac" url="Z:\02_H29年度(2017)\研究補助人材\後期\"/>
    </mc:Choice>
  </mc:AlternateContent>
  <bookViews>
    <workbookView xWindow="0" yWindow="0" windowWidth="19140" windowHeight="10950" tabRatio="740" activeTab="6"/>
  </bookViews>
  <sheets>
    <sheet name="H29年10月" sheetId="88" r:id="rId1"/>
    <sheet name="H29年11月" sheetId="89" r:id="rId2"/>
    <sheet name="H29年12月" sheetId="90" r:id="rId3"/>
    <sheet name="H30年1月" sheetId="91" r:id="rId4"/>
    <sheet name="H30年2月" sheetId="92" r:id="rId5"/>
    <sheet name="H30年3月" sheetId="93" r:id="rId6"/>
    <sheet name="祝日" sheetId="100" r:id="rId7"/>
  </sheets>
  <definedNames>
    <definedName name="_xlnm.Print_Area" localSheetId="0">H29年10月!$A$1:$J$38</definedName>
    <definedName name="_xlnm.Print_Area" localSheetId="1">H29年11月!$A$1:$J$38</definedName>
    <definedName name="_xlnm.Print_Area" localSheetId="2">H29年12月!$A$1:$J$38</definedName>
    <definedName name="_xlnm.Print_Area" localSheetId="3">H30年1月!$A$1:$J$38</definedName>
    <definedName name="_xlnm.Print_Area" localSheetId="4">H30年2月!$A$1:$J$38</definedName>
    <definedName name="_xlnm.Print_Area" localSheetId="5">H30年3月!$A$1:$J$38</definedName>
  </definedNames>
  <calcPr calcId="171027"/>
</workbook>
</file>

<file path=xl/calcChain.xml><?xml version="1.0" encoding="utf-8"?>
<calcChain xmlns="http://schemas.openxmlformats.org/spreadsheetml/2006/main">
  <c r="A37" i="93" l="1"/>
  <c r="B37" i="93" s="1"/>
  <c r="A37" i="90"/>
  <c r="B37" i="90" s="1"/>
  <c r="B37" i="88"/>
  <c r="A37" i="88"/>
  <c r="F37" i="93" l="1"/>
  <c r="F37" i="90"/>
  <c r="F37" i="88"/>
  <c r="F36" i="93" l="1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F8" i="93"/>
  <c r="F7" i="93"/>
  <c r="A7" i="93"/>
  <c r="B7" i="93" s="1"/>
  <c r="F37" i="92"/>
  <c r="F36" i="92"/>
  <c r="F35" i="92"/>
  <c r="F34" i="92"/>
  <c r="F33" i="92"/>
  <c r="F32" i="92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F7" i="92"/>
  <c r="A7" i="92"/>
  <c r="B7" i="92" s="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7" i="91"/>
  <c r="A7" i="91"/>
  <c r="B7" i="91" s="1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7" i="90"/>
  <c r="A7" i="90"/>
  <c r="B7" i="90" s="1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7" i="89"/>
  <c r="A7" i="89"/>
  <c r="A8" i="89" s="1"/>
  <c r="A8" i="93" l="1"/>
  <c r="B8" i="93" s="1"/>
  <c r="A8" i="92"/>
  <c r="A9" i="92" s="1"/>
  <c r="B9" i="92" s="1"/>
  <c r="A8" i="91"/>
  <c r="A9" i="91" s="1"/>
  <c r="B9" i="91" s="1"/>
  <c r="A8" i="90"/>
  <c r="A9" i="90" s="1"/>
  <c r="B9" i="90" s="1"/>
  <c r="A9" i="89"/>
  <c r="A10" i="89" s="1"/>
  <c r="B10" i="89" s="1"/>
  <c r="B8" i="89"/>
  <c r="B7" i="89"/>
  <c r="B8" i="91" l="1"/>
  <c r="B8" i="90"/>
  <c r="A9" i="93"/>
  <c r="B9" i="93" s="1"/>
  <c r="A10" i="91"/>
  <c r="B10" i="91" s="1"/>
  <c r="A11" i="89"/>
  <c r="B8" i="92"/>
  <c r="A10" i="92"/>
  <c r="B10" i="92" s="1"/>
  <c r="B9" i="89"/>
  <c r="A10" i="90"/>
  <c r="B10" i="90" s="1"/>
  <c r="A10" i="93"/>
  <c r="A11" i="91"/>
  <c r="B11" i="89"/>
  <c r="A12" i="89"/>
  <c r="A7" i="88"/>
  <c r="A8" i="88" s="1"/>
  <c r="B8" i="88" s="1"/>
  <c r="E1" i="93"/>
  <c r="E1" i="92"/>
  <c r="E1" i="91"/>
  <c r="E1" i="90"/>
  <c r="E1" i="89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18" i="88"/>
  <c r="F17" i="88"/>
  <c r="F16" i="88"/>
  <c r="F15" i="88"/>
  <c r="F11" i="88"/>
  <c r="F10" i="88"/>
  <c r="F9" i="88"/>
  <c r="F8" i="88"/>
  <c r="F38" i="88" s="1"/>
  <c r="E1" i="88"/>
  <c r="F7" i="88"/>
  <c r="F12" i="88"/>
  <c r="F13" i="88"/>
  <c r="F14" i="88"/>
  <c r="F19" i="88"/>
  <c r="F20" i="88"/>
  <c r="F21" i="88"/>
  <c r="A11" i="92" l="1"/>
  <c r="A11" i="90"/>
  <c r="A12" i="90" s="1"/>
  <c r="B7" i="88"/>
  <c r="A9" i="88"/>
  <c r="A11" i="93"/>
  <c r="B10" i="93"/>
  <c r="B11" i="92"/>
  <c r="A12" i="92"/>
  <c r="B11" i="91"/>
  <c r="A12" i="91"/>
  <c r="B12" i="89"/>
  <c r="A13" i="89"/>
  <c r="F38" i="92"/>
  <c r="F38" i="91"/>
  <c r="F38" i="90"/>
  <c r="F38" i="89"/>
  <c r="F38" i="93"/>
  <c r="B11" i="90" l="1"/>
  <c r="B9" i="88"/>
  <c r="A10" i="88"/>
  <c r="A12" i="93"/>
  <c r="B11" i="93"/>
  <c r="A13" i="92"/>
  <c r="B12" i="92"/>
  <c r="A13" i="91"/>
  <c r="B12" i="91"/>
  <c r="A14" i="89"/>
  <c r="B13" i="89"/>
  <c r="B12" i="90"/>
  <c r="A13" i="90"/>
  <c r="A11" i="88" l="1"/>
  <c r="B10" i="88"/>
  <c r="B12" i="93"/>
  <c r="A13" i="93"/>
  <c r="B13" i="92"/>
  <c r="A14" i="92"/>
  <c r="B13" i="91"/>
  <c r="A14" i="91"/>
  <c r="B13" i="90"/>
  <c r="A14" i="90"/>
  <c r="A15" i="89"/>
  <c r="B14" i="89"/>
  <c r="B11" i="88" l="1"/>
  <c r="A12" i="88"/>
  <c r="B13" i="93"/>
  <c r="A14" i="93"/>
  <c r="B14" i="92"/>
  <c r="A15" i="92"/>
  <c r="A15" i="91"/>
  <c r="B14" i="91"/>
  <c r="A15" i="90"/>
  <c r="B14" i="90"/>
  <c r="A16" i="89"/>
  <c r="B15" i="89"/>
  <c r="B12" i="88" l="1"/>
  <c r="A13" i="88"/>
  <c r="A15" i="93"/>
  <c r="B14" i="93"/>
  <c r="B15" i="92"/>
  <c r="A16" i="92"/>
  <c r="B15" i="91"/>
  <c r="A16" i="91"/>
  <c r="B16" i="89"/>
  <c r="A17" i="89"/>
  <c r="B15" i="90"/>
  <c r="A16" i="90"/>
  <c r="A14" i="88" l="1"/>
  <c r="B13" i="88"/>
  <c r="A16" i="93"/>
  <c r="B15" i="93"/>
  <c r="A17" i="92"/>
  <c r="B16" i="92"/>
  <c r="A17" i="91"/>
  <c r="B16" i="91"/>
  <c r="B16" i="90"/>
  <c r="A17" i="90"/>
  <c r="B17" i="89"/>
  <c r="A18" i="89"/>
  <c r="A15" i="88" l="1"/>
  <c r="B14" i="88"/>
  <c r="B16" i="93"/>
  <c r="A17" i="93"/>
  <c r="B17" i="92"/>
  <c r="A18" i="92"/>
  <c r="B17" i="91"/>
  <c r="A18" i="91"/>
  <c r="A18" i="90"/>
  <c r="B17" i="90"/>
  <c r="B18" i="89"/>
  <c r="A19" i="89"/>
  <c r="B15" i="88" l="1"/>
  <c r="A16" i="88"/>
  <c r="B17" i="93"/>
  <c r="A18" i="93"/>
  <c r="B18" i="92"/>
  <c r="A19" i="92"/>
  <c r="A19" i="91"/>
  <c r="B18" i="91"/>
  <c r="A20" i="89"/>
  <c r="B19" i="89"/>
  <c r="B18" i="90"/>
  <c r="A19" i="90"/>
  <c r="A17" i="88" l="1"/>
  <c r="B16" i="88"/>
  <c r="A19" i="93"/>
  <c r="B18" i="93"/>
  <c r="B19" i="92"/>
  <c r="A20" i="92"/>
  <c r="B19" i="91"/>
  <c r="A20" i="91"/>
  <c r="B19" i="90"/>
  <c r="A20" i="90"/>
  <c r="A21" i="89"/>
  <c r="B20" i="89"/>
  <c r="B17" i="88" l="1"/>
  <c r="A18" i="88"/>
  <c r="A20" i="93"/>
  <c r="B19" i="93"/>
  <c r="A21" i="92"/>
  <c r="B20" i="92"/>
  <c r="A21" i="91"/>
  <c r="B20" i="91"/>
  <c r="A22" i="89"/>
  <c r="B21" i="89"/>
  <c r="A21" i="90"/>
  <c r="B20" i="90"/>
  <c r="B18" i="88" l="1"/>
  <c r="A19" i="88"/>
  <c r="A21" i="93"/>
  <c r="B20" i="93"/>
  <c r="B21" i="92"/>
  <c r="A22" i="92"/>
  <c r="B21" i="91"/>
  <c r="A22" i="91"/>
  <c r="B21" i="90"/>
  <c r="A22" i="90"/>
  <c r="B22" i="89"/>
  <c r="A23" i="89"/>
  <c r="B19" i="88" l="1"/>
  <c r="A20" i="88"/>
  <c r="B21" i="93"/>
  <c r="A22" i="93"/>
  <c r="B22" i="92"/>
  <c r="A23" i="92"/>
  <c r="A23" i="91"/>
  <c r="B22" i="91"/>
  <c r="B23" i="89"/>
  <c r="A24" i="89"/>
  <c r="B22" i="90"/>
  <c r="A23" i="90"/>
  <c r="B20" i="88" l="1"/>
  <c r="A21" i="88"/>
  <c r="B22" i="93"/>
  <c r="A23" i="93"/>
  <c r="B23" i="92"/>
  <c r="A24" i="92"/>
  <c r="B23" i="91"/>
  <c r="A24" i="91"/>
  <c r="B24" i="89"/>
  <c r="A25" i="89"/>
  <c r="A24" i="90"/>
  <c r="B23" i="90"/>
  <c r="B21" i="88" l="1"/>
  <c r="A22" i="88"/>
  <c r="A24" i="93"/>
  <c r="B23" i="93"/>
  <c r="A25" i="92"/>
  <c r="B24" i="92"/>
  <c r="A25" i="91"/>
  <c r="B24" i="91"/>
  <c r="B24" i="90"/>
  <c r="A25" i="90"/>
  <c r="A26" i="89"/>
  <c r="B25" i="89"/>
  <c r="A23" i="88" l="1"/>
  <c r="B22" i="88"/>
  <c r="A25" i="93"/>
  <c r="B24" i="93"/>
  <c r="B25" i="92"/>
  <c r="A26" i="92"/>
  <c r="B25" i="91"/>
  <c r="A26" i="91"/>
  <c r="A27" i="89"/>
  <c r="B26" i="89"/>
  <c r="B25" i="90"/>
  <c r="A26" i="90"/>
  <c r="B23" i="88" l="1"/>
  <c r="A24" i="88"/>
  <c r="B25" i="93"/>
  <c r="A26" i="93"/>
  <c r="B26" i="92"/>
  <c r="A27" i="92"/>
  <c r="A27" i="91"/>
  <c r="B26" i="91"/>
  <c r="A27" i="90"/>
  <c r="B26" i="90"/>
  <c r="A28" i="89"/>
  <c r="B27" i="89"/>
  <c r="B24" i="88" l="1"/>
  <c r="A25" i="88"/>
  <c r="A27" i="93"/>
  <c r="B26" i="93"/>
  <c r="B27" i="92"/>
  <c r="A28" i="92"/>
  <c r="B27" i="91"/>
  <c r="A28" i="91"/>
  <c r="B28" i="89"/>
  <c r="A29" i="89"/>
  <c r="A28" i="90"/>
  <c r="B27" i="90"/>
  <c r="A26" i="88" l="1"/>
  <c r="B25" i="88"/>
  <c r="A28" i="93"/>
  <c r="B27" i="93"/>
  <c r="A29" i="92"/>
  <c r="B28" i="92"/>
  <c r="A29" i="91"/>
  <c r="B28" i="91"/>
  <c r="B28" i="90"/>
  <c r="A29" i="90"/>
  <c r="B29" i="89"/>
  <c r="A30" i="89"/>
  <c r="A27" i="88" l="1"/>
  <c r="B26" i="88"/>
  <c r="A29" i="93"/>
  <c r="B28" i="93"/>
  <c r="B29" i="92"/>
  <c r="A30" i="92"/>
  <c r="B29" i="91"/>
  <c r="A30" i="91"/>
  <c r="B30" i="89"/>
  <c r="A31" i="89"/>
  <c r="B29" i="90"/>
  <c r="A30" i="90"/>
  <c r="B27" i="88" l="1"/>
  <c r="A28" i="88"/>
  <c r="B29" i="93"/>
  <c r="A30" i="93"/>
  <c r="A31" i="92"/>
  <c r="B30" i="92"/>
  <c r="A31" i="91"/>
  <c r="B30" i="91"/>
  <c r="B30" i="90"/>
  <c r="A31" i="90"/>
  <c r="A32" i="89"/>
  <c r="B31" i="89"/>
  <c r="B28" i="88" l="1"/>
  <c r="A29" i="88"/>
  <c r="A31" i="93"/>
  <c r="B30" i="93"/>
  <c r="B31" i="92"/>
  <c r="A32" i="92"/>
  <c r="B31" i="91"/>
  <c r="A32" i="91"/>
  <c r="B31" i="90"/>
  <c r="A32" i="90"/>
  <c r="A33" i="89"/>
  <c r="B32" i="89"/>
  <c r="A30" i="88" l="1"/>
  <c r="B29" i="88"/>
  <c r="A32" i="93"/>
  <c r="B31" i="93"/>
  <c r="B32" i="92"/>
  <c r="A33" i="92"/>
  <c r="A33" i="91"/>
  <c r="B32" i="91"/>
  <c r="B32" i="90"/>
  <c r="A33" i="90"/>
  <c r="A34" i="89"/>
  <c r="B33" i="89"/>
  <c r="B30" i="88" l="1"/>
  <c r="A31" i="88"/>
  <c r="A33" i="93"/>
  <c r="B32" i="93"/>
  <c r="B33" i="92"/>
  <c r="A34" i="92"/>
  <c r="B33" i="91"/>
  <c r="A34" i="91"/>
  <c r="B34" i="89"/>
  <c r="A35" i="89"/>
  <c r="A34" i="90"/>
  <c r="B33" i="90"/>
  <c r="B31" i="88" l="1"/>
  <c r="A32" i="88"/>
  <c r="B33" i="93"/>
  <c r="A34" i="93"/>
  <c r="B34" i="92"/>
  <c r="A35" i="91"/>
  <c r="B34" i="91"/>
  <c r="A36" i="89"/>
  <c r="B35" i="89"/>
  <c r="A35" i="90"/>
  <c r="B34" i="90"/>
  <c r="A33" i="88" l="1"/>
  <c r="B32" i="88"/>
  <c r="A35" i="93"/>
  <c r="B34" i="93"/>
  <c r="B35" i="91"/>
  <c r="A36" i="91"/>
  <c r="B35" i="90"/>
  <c r="A36" i="90"/>
  <c r="B36" i="89"/>
  <c r="B33" i="88" l="1"/>
  <c r="A34" i="88"/>
  <c r="B35" i="93"/>
  <c r="A36" i="93"/>
  <c r="A37" i="91"/>
  <c r="B37" i="91" s="1"/>
  <c r="B36" i="91"/>
  <c r="B36" i="90"/>
  <c r="B34" i="88" l="1"/>
  <c r="A35" i="88"/>
  <c r="B36" i="93"/>
  <c r="A36" i="88" l="1"/>
  <c r="B35" i="88"/>
  <c r="B36" i="88" l="1"/>
</calcChain>
</file>

<file path=xl/comments1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<sst xmlns="http://schemas.openxmlformats.org/spreadsheetml/2006/main" count="814" uniqueCount="51">
  <si>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</si>
  <si>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</si>
  <si>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</si>
  <si>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</si>
  <si>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</si>
  <si>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</si>
  <si>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</si>
  <si>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</si>
  <si>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</si>
  <si>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</si>
  <si>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</si>
  <si>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</si>
  <si>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</si>
  <si>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</si>
  <si>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</si>
  <si>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</si>
  <si>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</si>
  <si>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</si>
  <si>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</si>
  <si>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</si>
  <si>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</si>
  <si>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</si>
  <si>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</si>
  <si>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</si>
  <si>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</si>
  <si>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</si>
  <si>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</si>
  <si>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</si>
  <si>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</si>
  <si>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</si>
  <si>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</si>
  <si>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</si>
  <si>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</si>
  <si>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</si>
  <si>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</si>
  <si>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</si>
  <si>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</si>
  <si>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</si>
  <si>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</si>
  <si>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</si>
  <si>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</si>
  <si>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</si>
  <si>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</si>
  <si>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</si>
  <si>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元日</t>
    <phoneticPr fontId="1"/>
  </si>
  <si>
    <t>10</t>
    <phoneticPr fontId="1"/>
  </si>
  <si>
    <t>11</t>
    <phoneticPr fontId="1"/>
  </si>
  <si>
    <t>12</t>
    <phoneticPr fontId="1"/>
  </si>
  <si>
    <t>1</t>
    <phoneticPr fontId="1"/>
  </si>
  <si>
    <t>2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</si>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</sst>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177" fontId="14" fillId="3" borderId="16" xfId="0" applyNumberFormat="1" applyFont="1" applyFill="1" applyBorder="1" applyAlignment="1">
      <alignment horizontal="center" vertical="center"/>
    </xf>
    <xf numFmtId="179" fontId="14" fillId="3" borderId="17" xfId="0" applyNumberFormat="1" applyFont="1" applyFill="1" applyBorder="1" applyAlignment="1">
      <alignment horizontal="center" vertical="center"/>
    </xf>
    <xf numFmtId="20" fontId="16" fillId="3" borderId="18" xfId="0" applyNumberFormat="1" applyFont="1" applyFill="1" applyBorder="1" applyAlignment="1">
      <alignment horizontal="center" vertical="center" wrapText="1"/>
    </xf>
    <xf numFmtId="20" fontId="16" fillId="3" borderId="37" xfId="0" applyNumberFormat="1" applyFont="1" applyFill="1" applyBorder="1" applyAlignment="1">
      <alignment horizontal="center" vertical="center" wrapText="1"/>
    </xf>
    <xf numFmtId="20" fontId="16" fillId="3" borderId="38" xfId="0" applyNumberFormat="1" applyFont="1" applyFill="1" applyBorder="1" applyAlignment="1">
      <alignment horizontal="center" vertical="center" wrapText="1"/>
    </xf>
    <xf numFmtId="20" fontId="16" fillId="3" borderId="39" xfId="0" applyNumberFormat="1" applyFont="1" applyFill="1" applyBorder="1" applyAlignment="1">
      <alignment horizontal="center" vertical="center" wrapText="1"/>
    </xf>
    <xf numFmtId="20" fontId="16" fillId="3" borderId="33" xfId="0" applyNumberFormat="1" applyFont="1" applyFill="1" applyBorder="1" applyAlignment="1">
      <alignment horizontal="left" vertical="center" wrapText="1"/>
    </xf>
    <xf numFmtId="20" fontId="14" fillId="3" borderId="18" xfId="0" applyNumberFormat="1" applyFont="1" applyFill="1" applyBorder="1" applyAlignment="1">
      <alignment horizontal="center" vertical="center" wrapText="1"/>
    </xf>
    <xf numFmtId="0" fontId="14" fillId="3" borderId="45" xfId="0" applyNumberFormat="1" applyFont="1" applyFill="1" applyBorder="1" applyAlignment="1">
      <alignment horizontal="justify" vertical="center" wrapText="1"/>
    </xf>
    <xf numFmtId="0" fontId="14" fillId="3" borderId="19" xfId="0" applyNumberFormat="1" applyFont="1" applyFill="1" applyBorder="1" applyAlignment="1">
      <alignment horizontal="justify" vertical="center" wrapText="1"/>
    </xf>
    <xf numFmtId="20" fontId="14" fillId="3" borderId="32" xfId="0" applyNumberFormat="1" applyFont="1" applyFill="1" applyBorder="1" applyAlignment="1">
      <alignment horizontal="center" vertical="center" wrapText="1"/>
    </xf>
    <xf numFmtId="20" fontId="14" fillId="3" borderId="18" xfId="0" applyNumberFormat="1" applyFont="1" applyFill="1" applyBorder="1" applyAlignment="1">
      <alignment horizontal="center" vertical="center"/>
    </xf>
    <xf numFmtId="179" fontId="14" fillId="3" borderId="45" xfId="0" applyNumberFormat="1" applyFont="1" applyFill="1" applyBorder="1" applyAlignment="1">
      <alignment horizontal="center" vertical="center"/>
    </xf>
    <xf numFmtId="179" fontId="14" fillId="3" borderId="1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4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43009</v>
      </c>
      <c r="E1" s="15" t="str">
        <f>"（平成"&amp;(YEAR(D1)-1988)&amp;"年）"</f>
        <v>（平成29年）</v>
      </c>
      <c r="F1" s="16" t="s">
        <v>45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43009</v>
      </c>
      <c r="B7" s="33">
        <f>A7</f>
        <v>43009</v>
      </c>
      <c r="C7" s="62"/>
      <c r="D7" s="63"/>
      <c r="E7" s="64"/>
      <c r="F7" s="65">
        <f t="shared" ref="F7:F21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43010</v>
      </c>
      <c r="B8" s="39">
        <f>A8</f>
        <v>43010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43011</v>
      </c>
      <c r="B9" s="39">
        <f>A9</f>
        <v>43011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43012</v>
      </c>
      <c r="B10" s="39">
        <f t="shared" ref="B10:B37" si="2">A10</f>
        <v>43012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43013</v>
      </c>
      <c r="B11" s="39">
        <f t="shared" si="2"/>
        <v>43013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43014</v>
      </c>
      <c r="B12" s="39">
        <f t="shared" si="2"/>
        <v>43014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43015</v>
      </c>
      <c r="B13" s="39">
        <f t="shared" si="2"/>
        <v>43015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43016</v>
      </c>
      <c r="B14" s="39">
        <f t="shared" si="2"/>
        <v>43016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43017</v>
      </c>
      <c r="B15" s="39">
        <f t="shared" si="2"/>
        <v>43017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43018</v>
      </c>
      <c r="B16" s="39">
        <f t="shared" si="2"/>
        <v>43018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43019</v>
      </c>
      <c r="B17" s="39">
        <f t="shared" si="2"/>
        <v>43019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43020</v>
      </c>
      <c r="B18" s="39">
        <f t="shared" si="2"/>
        <v>43020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43021</v>
      </c>
      <c r="B19" s="39">
        <f t="shared" si="2"/>
        <v>43021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43022</v>
      </c>
      <c r="B20" s="39">
        <f t="shared" si="2"/>
        <v>43022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43023</v>
      </c>
      <c r="B21" s="39">
        <f t="shared" si="2"/>
        <v>43023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43024</v>
      </c>
      <c r="B22" s="39">
        <f t="shared" si="2"/>
        <v>43024</v>
      </c>
      <c r="C22" s="66"/>
      <c r="D22" s="67"/>
      <c r="E22" s="68"/>
      <c r="F22" s="69">
        <f t="shared" ref="F22:F37" si="3">D22-C22-E22</f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43025</v>
      </c>
      <c r="B23" s="39">
        <f t="shared" si="2"/>
        <v>43025</v>
      </c>
      <c r="C23" s="66"/>
      <c r="D23" s="67"/>
      <c r="E23" s="68"/>
      <c r="F23" s="69">
        <f t="shared" si="3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43026</v>
      </c>
      <c r="B24" s="39">
        <f t="shared" si="2"/>
        <v>43026</v>
      </c>
      <c r="C24" s="66"/>
      <c r="D24" s="67"/>
      <c r="E24" s="68"/>
      <c r="F24" s="69">
        <f t="shared" si="3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43027</v>
      </c>
      <c r="B25" s="39">
        <f t="shared" si="2"/>
        <v>43027</v>
      </c>
      <c r="C25" s="66"/>
      <c r="D25" s="67"/>
      <c r="E25" s="68"/>
      <c r="F25" s="69">
        <f t="shared" si="3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43028</v>
      </c>
      <c r="B26" s="39">
        <f t="shared" si="2"/>
        <v>43028</v>
      </c>
      <c r="C26" s="66"/>
      <c r="D26" s="67"/>
      <c r="E26" s="68"/>
      <c r="F26" s="69">
        <f t="shared" si="3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43029</v>
      </c>
      <c r="B27" s="39">
        <f t="shared" si="2"/>
        <v>43029</v>
      </c>
      <c r="C27" s="66"/>
      <c r="D27" s="67"/>
      <c r="E27" s="68"/>
      <c r="F27" s="69">
        <f t="shared" si="3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43030</v>
      </c>
      <c r="B28" s="39">
        <f t="shared" si="2"/>
        <v>43030</v>
      </c>
      <c r="C28" s="66"/>
      <c r="D28" s="67"/>
      <c r="E28" s="68"/>
      <c r="F28" s="69">
        <f t="shared" si="3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43031</v>
      </c>
      <c r="B29" s="39">
        <f t="shared" si="2"/>
        <v>43031</v>
      </c>
      <c r="C29" s="66"/>
      <c r="D29" s="67"/>
      <c r="E29" s="68"/>
      <c r="F29" s="69">
        <f t="shared" si="3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43032</v>
      </c>
      <c r="B30" s="39">
        <f t="shared" si="2"/>
        <v>43032</v>
      </c>
      <c r="C30" s="66"/>
      <c r="D30" s="67"/>
      <c r="E30" s="68"/>
      <c r="F30" s="69">
        <f t="shared" si="3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43033</v>
      </c>
      <c r="B31" s="39">
        <f t="shared" si="2"/>
        <v>43033</v>
      </c>
      <c r="C31" s="66"/>
      <c r="D31" s="67"/>
      <c r="E31" s="68"/>
      <c r="F31" s="69">
        <f t="shared" si="3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43034</v>
      </c>
      <c r="B32" s="39">
        <f t="shared" si="2"/>
        <v>43034</v>
      </c>
      <c r="C32" s="66"/>
      <c r="D32" s="67"/>
      <c r="E32" s="68"/>
      <c r="F32" s="69">
        <f t="shared" si="3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43035</v>
      </c>
      <c r="B33" s="39">
        <f t="shared" si="2"/>
        <v>43035</v>
      </c>
      <c r="C33" s="66"/>
      <c r="D33" s="67"/>
      <c r="E33" s="68"/>
      <c r="F33" s="69">
        <f t="shared" si="3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43036</v>
      </c>
      <c r="B34" s="39">
        <f t="shared" si="2"/>
        <v>43036</v>
      </c>
      <c r="C34" s="66"/>
      <c r="D34" s="67"/>
      <c r="E34" s="68"/>
      <c r="F34" s="69">
        <f t="shared" si="3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43037</v>
      </c>
      <c r="B35" s="39">
        <f t="shared" si="2"/>
        <v>43037</v>
      </c>
      <c r="C35" s="66"/>
      <c r="D35" s="67"/>
      <c r="E35" s="68"/>
      <c r="F35" s="69">
        <f t="shared" si="3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43038</v>
      </c>
      <c r="B36" s="39">
        <f t="shared" si="2"/>
        <v>43038</v>
      </c>
      <c r="C36" s="66"/>
      <c r="D36" s="67"/>
      <c r="E36" s="68"/>
      <c r="F36" s="69">
        <f t="shared" si="3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43039</v>
      </c>
      <c r="B37" s="39">
        <f t="shared" si="2"/>
        <v>43039</v>
      </c>
      <c r="C37" s="66"/>
      <c r="D37" s="67"/>
      <c r="E37" s="68"/>
      <c r="F37" s="69">
        <f t="shared" si="3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63" priority="19" stopIfTrue="1">
      <formula>WEEKDAY($B7,2)=6</formula>
    </cfRule>
    <cfRule type="expression" dxfId="62" priority="20" stopIfTrue="1">
      <formula>WEEKDAY($B7,2)=7</formula>
    </cfRule>
  </conditionalFormatting>
  <conditionalFormatting sqref="A7:B36">
    <cfRule type="expression" dxfId="61" priority="17" stopIfTrue="1">
      <formula>WEEKDAY($B7,2)=7</formula>
    </cfRule>
    <cfRule type="expression" dxfId="60" priority="18" stopIfTrue="1">
      <formula>WEEKDAY($B7,2)=6</formula>
    </cfRule>
  </conditionalFormatting>
  <conditionalFormatting sqref="A37:J37">
    <cfRule type="expression" dxfId="59" priority="13" stopIfTrue="1">
      <formula>WEEKDAY($B37,2)=6</formula>
    </cfRule>
    <cfRule type="expression" dxfId="58" priority="14" stopIfTrue="1">
      <formula>WEEKDAY($B37,2)=7</formula>
    </cfRule>
  </conditionalFormatting>
  <conditionalFormatting sqref="A37:B37">
    <cfRule type="expression" dxfId="57" priority="11" stopIfTrue="1">
      <formula>WEEKDAY($B37,2)=7</formula>
    </cfRule>
    <cfRule type="expression" dxfId="56" priority="12" stopIfTrue="1">
      <formula>WEEKDAY($B37,2)=6</formula>
    </cfRule>
  </conditionalFormatting>
  <conditionalFormatting sqref="A37">
    <cfRule type="expression" dxfId="55" priority="7" stopIfTrue="1">
      <formula>WEEKDAY($B37,2)=6</formula>
    </cfRule>
    <cfRule type="expression" dxfId="54" priority="8" stopIfTrue="1">
      <formula>WEEKDAY($B37,2)=7</formula>
    </cfRule>
  </conditionalFormatting>
  <conditionalFormatting sqref="A37">
    <cfRule type="expression" dxfId="53" priority="5" stopIfTrue="1">
      <formula>WEEKDAY($B37,2)=7</formula>
    </cfRule>
    <cfRule type="expression" dxfId="52" priority="6" stopIfTrue="1">
      <formula>WEEKDAY($B37,2)=6</formula>
    </cfRule>
  </conditionalFormatting>
  <conditionalFormatting sqref="B37">
    <cfRule type="expression" dxfId="51" priority="3" stopIfTrue="1">
      <formula>WEEKDAY($B37,2)=6</formula>
    </cfRule>
    <cfRule type="expression" dxfId="50" priority="4" stopIfTrue="1">
      <formula>WEEKDAY($B37,2)=7</formula>
    </cfRule>
  </conditionalFormatting>
  <conditionalFormatting sqref="B37">
    <cfRule type="expression" dxfId="49" priority="1" stopIfTrue="1">
      <formula>WEEKDAY($B37,2)=7</formula>
    </cfRule>
    <cfRule type="expression" dxfId="48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677BD785-B959-439C-9083-DCA8B6C7B771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5" stopIfTrue="1" id="{AC236564-42F7-4AEE-A47F-55E322D574B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43040</v>
      </c>
      <c r="E1" s="15" t="str">
        <f>"（平成"&amp;(YEAR(D1)-1988)&amp;"年）"</f>
        <v>（平成29年）</v>
      </c>
      <c r="F1" s="16" t="s">
        <v>46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43040</v>
      </c>
      <c r="B7" s="33">
        <f>A7</f>
        <v>43040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43041</v>
      </c>
      <c r="B8" s="39">
        <f>A8</f>
        <v>43041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43042</v>
      </c>
      <c r="B9" s="39">
        <f>A9</f>
        <v>43042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43043</v>
      </c>
      <c r="B10" s="39">
        <f t="shared" ref="B10:B36" si="2">A10</f>
        <v>43043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43044</v>
      </c>
      <c r="B11" s="39">
        <f t="shared" si="2"/>
        <v>43044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43045</v>
      </c>
      <c r="B12" s="39">
        <f t="shared" si="2"/>
        <v>43045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43046</v>
      </c>
      <c r="B13" s="39">
        <f t="shared" si="2"/>
        <v>43046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43047</v>
      </c>
      <c r="B14" s="39">
        <f t="shared" si="2"/>
        <v>43047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43048</v>
      </c>
      <c r="B15" s="39">
        <f t="shared" si="2"/>
        <v>43048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43049</v>
      </c>
      <c r="B16" s="39">
        <f t="shared" si="2"/>
        <v>43049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43050</v>
      </c>
      <c r="B17" s="39">
        <f t="shared" si="2"/>
        <v>43050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43051</v>
      </c>
      <c r="B18" s="39">
        <f t="shared" si="2"/>
        <v>43051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43052</v>
      </c>
      <c r="B19" s="39">
        <f t="shared" si="2"/>
        <v>43052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43053</v>
      </c>
      <c r="B20" s="39">
        <f t="shared" si="2"/>
        <v>43053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43054</v>
      </c>
      <c r="B21" s="39">
        <f t="shared" si="2"/>
        <v>43054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43055</v>
      </c>
      <c r="B22" s="39">
        <f t="shared" si="2"/>
        <v>43055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43056</v>
      </c>
      <c r="B23" s="39">
        <f t="shared" si="2"/>
        <v>43056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43057</v>
      </c>
      <c r="B24" s="39">
        <f t="shared" si="2"/>
        <v>43057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43058</v>
      </c>
      <c r="B25" s="39">
        <f t="shared" si="2"/>
        <v>43058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43059</v>
      </c>
      <c r="B26" s="39">
        <f t="shared" si="2"/>
        <v>43059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43060</v>
      </c>
      <c r="B27" s="39">
        <f t="shared" si="2"/>
        <v>43060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43061</v>
      </c>
      <c r="B28" s="39">
        <f t="shared" si="2"/>
        <v>43061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43062</v>
      </c>
      <c r="B29" s="39">
        <f t="shared" si="2"/>
        <v>43062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43063</v>
      </c>
      <c r="B30" s="39">
        <f t="shared" si="2"/>
        <v>43063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43064</v>
      </c>
      <c r="B31" s="39">
        <f t="shared" si="2"/>
        <v>43064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43065</v>
      </c>
      <c r="B32" s="39">
        <f t="shared" si="2"/>
        <v>43065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43066</v>
      </c>
      <c r="B33" s="39">
        <f t="shared" si="2"/>
        <v>43066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43067</v>
      </c>
      <c r="B34" s="39">
        <f t="shared" si="2"/>
        <v>43067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43068</v>
      </c>
      <c r="B35" s="39">
        <f t="shared" si="2"/>
        <v>43068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43069</v>
      </c>
      <c r="B36" s="39">
        <f t="shared" si="2"/>
        <v>43069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45" priority="5" stopIfTrue="1">
      <formula>WEEKDAY($B7,2)=6</formula>
    </cfRule>
    <cfRule type="expression" dxfId="44" priority="6" stopIfTrue="1">
      <formula>WEEKDAY($B7,2)=7</formula>
    </cfRule>
  </conditionalFormatting>
  <conditionalFormatting sqref="A7:B37">
    <cfRule type="expression" dxfId="43" priority="3" stopIfTrue="1">
      <formula>WEEKDAY($B7,2)=7</formula>
    </cfRule>
    <cfRule type="expression" dxfId="4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BEECDC2-5FF7-4BD0-9F56-D69B13FC5024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1A05C271-7BA7-41FD-83FA-F2523C126ADA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43070</v>
      </c>
      <c r="E1" s="15" t="str">
        <f>"（平成"&amp;(YEAR(D1)-1988)&amp;"年）"</f>
        <v>（平成29年）</v>
      </c>
      <c r="F1" s="16" t="s">
        <v>47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43070</v>
      </c>
      <c r="B7" s="33">
        <f>A7</f>
        <v>43070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43071</v>
      </c>
      <c r="B8" s="39">
        <f>A8</f>
        <v>43071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43072</v>
      </c>
      <c r="B9" s="39">
        <f>A9</f>
        <v>43072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43073</v>
      </c>
      <c r="B10" s="39">
        <f t="shared" ref="B10:B36" si="2">A10</f>
        <v>43073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43074</v>
      </c>
      <c r="B11" s="39">
        <f t="shared" si="2"/>
        <v>43074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43075</v>
      </c>
      <c r="B12" s="39">
        <f t="shared" si="2"/>
        <v>43075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43076</v>
      </c>
      <c r="B13" s="39">
        <f t="shared" si="2"/>
        <v>43076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43077</v>
      </c>
      <c r="B14" s="39">
        <f t="shared" si="2"/>
        <v>43077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43078</v>
      </c>
      <c r="B15" s="39">
        <f t="shared" si="2"/>
        <v>43078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43079</v>
      </c>
      <c r="B16" s="39">
        <f t="shared" si="2"/>
        <v>43079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43080</v>
      </c>
      <c r="B17" s="39">
        <f t="shared" si="2"/>
        <v>43080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43081</v>
      </c>
      <c r="B18" s="39">
        <f t="shared" si="2"/>
        <v>43081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43082</v>
      </c>
      <c r="B19" s="39">
        <f t="shared" si="2"/>
        <v>43082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43083</v>
      </c>
      <c r="B20" s="39">
        <f t="shared" si="2"/>
        <v>43083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43084</v>
      </c>
      <c r="B21" s="39">
        <f t="shared" si="2"/>
        <v>43084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43085</v>
      </c>
      <c r="B22" s="39">
        <f t="shared" si="2"/>
        <v>43085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43086</v>
      </c>
      <c r="B23" s="39">
        <f t="shared" si="2"/>
        <v>43086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43087</v>
      </c>
      <c r="B24" s="39">
        <f t="shared" si="2"/>
        <v>43087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43088</v>
      </c>
      <c r="B25" s="39">
        <f t="shared" si="2"/>
        <v>43088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43089</v>
      </c>
      <c r="B26" s="39">
        <f t="shared" si="2"/>
        <v>43089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43090</v>
      </c>
      <c r="B27" s="39">
        <f t="shared" si="2"/>
        <v>43090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43091</v>
      </c>
      <c r="B28" s="39">
        <f t="shared" si="2"/>
        <v>43091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43092</v>
      </c>
      <c r="B29" s="39">
        <f t="shared" si="2"/>
        <v>43092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43093</v>
      </c>
      <c r="B30" s="39">
        <f t="shared" si="2"/>
        <v>43093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43094</v>
      </c>
      <c r="B31" s="39">
        <f t="shared" si="2"/>
        <v>43094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43095</v>
      </c>
      <c r="B32" s="39">
        <f t="shared" si="2"/>
        <v>43095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43096</v>
      </c>
      <c r="B33" s="39">
        <f t="shared" si="2"/>
        <v>43096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43097</v>
      </c>
      <c r="B34" s="39">
        <f t="shared" si="2"/>
        <v>43097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87">
        <f t="shared" si="1"/>
        <v>43098</v>
      </c>
      <c r="B35" s="88">
        <f t="shared" si="2"/>
        <v>43098</v>
      </c>
      <c r="C35" s="89"/>
      <c r="D35" s="90"/>
      <c r="E35" s="91"/>
      <c r="F35" s="92">
        <f t="shared" si="0"/>
        <v>0</v>
      </c>
      <c r="G35" s="93"/>
      <c r="H35" s="94"/>
      <c r="I35" s="95"/>
      <c r="J35" s="96"/>
    </row>
    <row r="36" spans="1:10" s="13" customFormat="1" ht="22.5" customHeight="1" x14ac:dyDescent="0.15">
      <c r="A36" s="36">
        <f t="shared" si="1"/>
        <v>43099</v>
      </c>
      <c r="B36" s="39">
        <f t="shared" si="2"/>
        <v>43099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43100</v>
      </c>
      <c r="B37" s="39">
        <f t="shared" ref="B37" si="3">A37</f>
        <v>43100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39" priority="15" stopIfTrue="1">
      <formula>WEEKDAY($B7,2)=6</formula>
    </cfRule>
    <cfRule type="expression" dxfId="38" priority="16" stopIfTrue="1">
      <formula>WEEKDAY($B7,2)=7</formula>
    </cfRule>
  </conditionalFormatting>
  <conditionalFormatting sqref="A7:B36">
    <cfRule type="expression" dxfId="37" priority="13" stopIfTrue="1">
      <formula>WEEKDAY($B7,2)=7</formula>
    </cfRule>
    <cfRule type="expression" dxfId="36" priority="14" stopIfTrue="1">
      <formula>WEEKDAY($B7,2)=6</formula>
    </cfRule>
  </conditionalFormatting>
  <conditionalFormatting sqref="A37:J37">
    <cfRule type="expression" dxfId="35" priority="9" stopIfTrue="1">
      <formula>WEEKDAY($B37,2)=6</formula>
    </cfRule>
    <cfRule type="expression" dxfId="34" priority="10" stopIfTrue="1">
      <formula>WEEKDAY($B37,2)=7</formula>
    </cfRule>
  </conditionalFormatting>
  <conditionalFormatting sqref="A37:B37">
    <cfRule type="expression" dxfId="33" priority="7" stopIfTrue="1">
      <formula>WEEKDAY($B37,2)=7</formula>
    </cfRule>
    <cfRule type="expression" dxfId="32" priority="8" stopIfTrue="1">
      <formula>WEEKDAY($B37,2)=6</formula>
    </cfRule>
  </conditionalFormatting>
  <conditionalFormatting sqref="A37:B37">
    <cfRule type="expression" dxfId="31" priority="3" stopIfTrue="1">
      <formula>WEEKDAY($B37,2)=6</formula>
    </cfRule>
    <cfRule type="expression" dxfId="30" priority="4" stopIfTrue="1">
      <formula>WEEKDAY($B37,2)=7</formula>
    </cfRule>
  </conditionalFormatting>
  <conditionalFormatting sqref="A37:B37">
    <cfRule type="expression" dxfId="29" priority="1" stopIfTrue="1">
      <formula>WEEKDAY($B37,2)=7</formula>
    </cfRule>
    <cfRule type="expression" dxfId="28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D6C91F29-2C5F-4208-AA7A-EE5645735B5C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1" stopIfTrue="1" id="{AE4F1983-91C8-410D-8651-32F0A59F3D1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topLeftCell="A19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43101</v>
      </c>
      <c r="E1" s="15" t="str">
        <f>"（平成"&amp;(YEAR(D1)-1988)&amp;"年）"</f>
        <v>（平成30年）</v>
      </c>
      <c r="F1" s="16" t="s">
        <v>48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43101</v>
      </c>
      <c r="B7" s="33">
        <f>A7</f>
        <v>43101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87">
        <f t="shared" ref="A8:A37" si="1">A7+1</f>
        <v>43102</v>
      </c>
      <c r="B8" s="88">
        <f>A8</f>
        <v>43102</v>
      </c>
      <c r="C8" s="89"/>
      <c r="D8" s="90"/>
      <c r="E8" s="91"/>
      <c r="F8" s="92">
        <f>D8-C8-E8</f>
        <v>0</v>
      </c>
      <c r="G8" s="97"/>
      <c r="H8" s="98"/>
      <c r="I8" s="99"/>
      <c r="J8" s="100"/>
    </row>
    <row r="9" spans="1:13" s="13" customFormat="1" ht="22.5" customHeight="1" x14ac:dyDescent="0.15">
      <c r="A9" s="87">
        <f t="shared" si="1"/>
        <v>43103</v>
      </c>
      <c r="B9" s="88">
        <f>A9</f>
        <v>43103</v>
      </c>
      <c r="C9" s="89"/>
      <c r="D9" s="90"/>
      <c r="E9" s="91"/>
      <c r="F9" s="92">
        <f>D9-C9-E9</f>
        <v>0</v>
      </c>
      <c r="G9" s="93"/>
      <c r="H9" s="94"/>
      <c r="I9" s="99"/>
      <c r="J9" s="100"/>
    </row>
    <row r="10" spans="1:13" s="13" customFormat="1" ht="22.5" customHeight="1" x14ac:dyDescent="0.15">
      <c r="A10" s="36">
        <f t="shared" si="1"/>
        <v>43104</v>
      </c>
      <c r="B10" s="39">
        <f t="shared" ref="B10:B37" si="2">A10</f>
        <v>43104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43105</v>
      </c>
      <c r="B11" s="39">
        <f t="shared" si="2"/>
        <v>43105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43106</v>
      </c>
      <c r="B12" s="39">
        <f t="shared" si="2"/>
        <v>43106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43107</v>
      </c>
      <c r="B13" s="39">
        <f t="shared" si="2"/>
        <v>43107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43108</v>
      </c>
      <c r="B14" s="39">
        <f t="shared" si="2"/>
        <v>43108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43109</v>
      </c>
      <c r="B15" s="39">
        <f t="shared" si="2"/>
        <v>43109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43110</v>
      </c>
      <c r="B16" s="39">
        <f t="shared" si="2"/>
        <v>43110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43111</v>
      </c>
      <c r="B17" s="39">
        <f t="shared" si="2"/>
        <v>43111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43112</v>
      </c>
      <c r="B18" s="39">
        <f t="shared" si="2"/>
        <v>43112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43113</v>
      </c>
      <c r="B19" s="39">
        <f t="shared" si="2"/>
        <v>43113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43114</v>
      </c>
      <c r="B20" s="39">
        <f t="shared" si="2"/>
        <v>43114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43115</v>
      </c>
      <c r="B21" s="39">
        <f t="shared" si="2"/>
        <v>43115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43116</v>
      </c>
      <c r="B22" s="39">
        <f t="shared" si="2"/>
        <v>43116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43117</v>
      </c>
      <c r="B23" s="39">
        <f t="shared" si="2"/>
        <v>43117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43118</v>
      </c>
      <c r="B24" s="39">
        <f t="shared" si="2"/>
        <v>43118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43119</v>
      </c>
      <c r="B25" s="39">
        <f t="shared" si="2"/>
        <v>43119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43120</v>
      </c>
      <c r="B26" s="39">
        <f t="shared" si="2"/>
        <v>43120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43121</v>
      </c>
      <c r="B27" s="39">
        <f t="shared" si="2"/>
        <v>43121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43122</v>
      </c>
      <c r="B28" s="39">
        <f t="shared" si="2"/>
        <v>43122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43123</v>
      </c>
      <c r="B29" s="39">
        <f t="shared" si="2"/>
        <v>43123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43124</v>
      </c>
      <c r="B30" s="39">
        <f t="shared" si="2"/>
        <v>43124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43125</v>
      </c>
      <c r="B31" s="39">
        <f t="shared" si="2"/>
        <v>43125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43126</v>
      </c>
      <c r="B32" s="39">
        <f t="shared" si="2"/>
        <v>43126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43127</v>
      </c>
      <c r="B33" s="39">
        <f t="shared" si="2"/>
        <v>43127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43128</v>
      </c>
      <c r="B34" s="39">
        <f t="shared" si="2"/>
        <v>43128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43129</v>
      </c>
      <c r="B35" s="39">
        <f t="shared" si="2"/>
        <v>43129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43130</v>
      </c>
      <c r="B36" s="39">
        <f t="shared" si="2"/>
        <v>43130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43131</v>
      </c>
      <c r="B37" s="44">
        <f t="shared" si="2"/>
        <v>43131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5" priority="5" stopIfTrue="1">
      <formula>WEEKDAY($B7,2)=6</formula>
    </cfRule>
    <cfRule type="expression" dxfId="24" priority="6" stopIfTrue="1">
      <formula>WEEKDAY($B7,2)=7</formula>
    </cfRule>
  </conditionalFormatting>
  <conditionalFormatting sqref="A7:B37">
    <cfRule type="expression" dxfId="23" priority="3" stopIfTrue="1">
      <formula>WEEKDAY($B7,2)=7</formula>
    </cfRule>
    <cfRule type="expression" dxfId="2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0D6FD5D-0F29-4167-8960-001CAFBE942D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D172A3-84E0-4C87-B0CB-9D4C728D11F0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43132</v>
      </c>
      <c r="E1" s="15" t="str">
        <f>"（平成"&amp;(YEAR(D1)-1988)&amp;"年）"</f>
        <v>（平成30年）</v>
      </c>
      <c r="F1" s="16" t="s">
        <v>49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43132</v>
      </c>
      <c r="B7" s="33">
        <f>A7</f>
        <v>43132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4" si="1">A7+1</f>
        <v>43133</v>
      </c>
      <c r="B8" s="39">
        <f>A8</f>
        <v>43133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43134</v>
      </c>
      <c r="B9" s="39">
        <f>A9</f>
        <v>43134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43135</v>
      </c>
      <c r="B10" s="39">
        <f t="shared" ref="B10:B34" si="2">A10</f>
        <v>43135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43136</v>
      </c>
      <c r="B11" s="39">
        <f t="shared" si="2"/>
        <v>43136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43137</v>
      </c>
      <c r="B12" s="39">
        <f t="shared" si="2"/>
        <v>43137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43138</v>
      </c>
      <c r="B13" s="39">
        <f t="shared" si="2"/>
        <v>43138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43139</v>
      </c>
      <c r="B14" s="39">
        <f t="shared" si="2"/>
        <v>43139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43140</v>
      </c>
      <c r="B15" s="39">
        <f t="shared" si="2"/>
        <v>43140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43141</v>
      </c>
      <c r="B16" s="39">
        <f t="shared" si="2"/>
        <v>43141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43142</v>
      </c>
      <c r="B17" s="39">
        <f t="shared" si="2"/>
        <v>43142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43143</v>
      </c>
      <c r="B18" s="39">
        <f t="shared" si="2"/>
        <v>43143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43144</v>
      </c>
      <c r="B19" s="39">
        <f t="shared" si="2"/>
        <v>43144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43145</v>
      </c>
      <c r="B20" s="39">
        <f t="shared" si="2"/>
        <v>43145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43146</v>
      </c>
      <c r="B21" s="39">
        <f t="shared" si="2"/>
        <v>43146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43147</v>
      </c>
      <c r="B22" s="39">
        <f t="shared" si="2"/>
        <v>43147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43148</v>
      </c>
      <c r="B23" s="39">
        <f t="shared" si="2"/>
        <v>43148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43149</v>
      </c>
      <c r="B24" s="39">
        <f t="shared" si="2"/>
        <v>43149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43150</v>
      </c>
      <c r="B25" s="39">
        <f t="shared" si="2"/>
        <v>43150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43151</v>
      </c>
      <c r="B26" s="39">
        <f t="shared" si="2"/>
        <v>43151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43152</v>
      </c>
      <c r="B27" s="39">
        <f t="shared" si="2"/>
        <v>43152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43153</v>
      </c>
      <c r="B28" s="39">
        <f t="shared" si="2"/>
        <v>43153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43154</v>
      </c>
      <c r="B29" s="39">
        <f t="shared" si="2"/>
        <v>43154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43155</v>
      </c>
      <c r="B30" s="39">
        <f t="shared" si="2"/>
        <v>43155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43156</v>
      </c>
      <c r="B31" s="39">
        <f t="shared" si="2"/>
        <v>43156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43157</v>
      </c>
      <c r="B32" s="39">
        <f t="shared" si="2"/>
        <v>43157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43158</v>
      </c>
      <c r="B33" s="39">
        <f t="shared" si="2"/>
        <v>43158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43159</v>
      </c>
      <c r="B34" s="39">
        <f t="shared" si="2"/>
        <v>43159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/>
      <c r="B35" s="39"/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/>
      <c r="B36" s="39"/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9" priority="5" stopIfTrue="1">
      <formula>WEEKDAY($B7,2)=6</formula>
    </cfRule>
    <cfRule type="expression" dxfId="18" priority="6" stopIfTrue="1">
      <formula>WEEKDAY($B7,2)=7</formula>
    </cfRule>
  </conditionalFormatting>
  <conditionalFormatting sqref="A7:B37">
    <cfRule type="expression" dxfId="17" priority="3" stopIfTrue="1">
      <formula>WEEKDAY($B7,2)=7</formula>
    </cfRule>
    <cfRule type="expression" dxfId="16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CA2555E4-06EC-4389-99D3-6350236B4C96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FFFDCF5E-1C09-4CEB-A1AD-BB51C6F207F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4" sqref="D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43160</v>
      </c>
      <c r="E1" s="15" t="str">
        <f>"（平成"&amp;(YEAR(D1)-1988)&amp;"年）"</f>
        <v>（平成30年）</v>
      </c>
      <c r="F1" s="16" t="s">
        <v>50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43160</v>
      </c>
      <c r="B7" s="33">
        <f>A7</f>
        <v>43160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43161</v>
      </c>
      <c r="B8" s="39">
        <f>A8</f>
        <v>43161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43162</v>
      </c>
      <c r="B9" s="39">
        <f>A9</f>
        <v>43162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43163</v>
      </c>
      <c r="B10" s="39">
        <f t="shared" ref="B10:B36" si="2">A10</f>
        <v>43163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43164</v>
      </c>
      <c r="B11" s="39">
        <f t="shared" si="2"/>
        <v>43164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43165</v>
      </c>
      <c r="B12" s="39">
        <f t="shared" si="2"/>
        <v>43165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43166</v>
      </c>
      <c r="B13" s="39">
        <f t="shared" si="2"/>
        <v>43166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43167</v>
      </c>
      <c r="B14" s="39">
        <f t="shared" si="2"/>
        <v>43167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43168</v>
      </c>
      <c r="B15" s="39">
        <f t="shared" si="2"/>
        <v>43168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43169</v>
      </c>
      <c r="B16" s="39">
        <f t="shared" si="2"/>
        <v>43169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43170</v>
      </c>
      <c r="B17" s="39">
        <f t="shared" si="2"/>
        <v>43170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43171</v>
      </c>
      <c r="B18" s="39">
        <f t="shared" si="2"/>
        <v>43171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43172</v>
      </c>
      <c r="B19" s="39">
        <f t="shared" si="2"/>
        <v>43172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43173</v>
      </c>
      <c r="B20" s="39">
        <f t="shared" si="2"/>
        <v>43173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43174</v>
      </c>
      <c r="B21" s="39">
        <f t="shared" si="2"/>
        <v>43174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43175</v>
      </c>
      <c r="B22" s="39">
        <f t="shared" si="2"/>
        <v>43175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43176</v>
      </c>
      <c r="B23" s="39">
        <f t="shared" si="2"/>
        <v>43176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43177</v>
      </c>
      <c r="B24" s="39">
        <f t="shared" si="2"/>
        <v>43177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43178</v>
      </c>
      <c r="B25" s="39">
        <f t="shared" si="2"/>
        <v>43178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43179</v>
      </c>
      <c r="B26" s="39">
        <f t="shared" si="2"/>
        <v>43179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43180</v>
      </c>
      <c r="B27" s="39">
        <f t="shared" si="2"/>
        <v>43180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43181</v>
      </c>
      <c r="B28" s="39">
        <f t="shared" si="2"/>
        <v>43181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43182</v>
      </c>
      <c r="B29" s="39">
        <f t="shared" si="2"/>
        <v>43182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43183</v>
      </c>
      <c r="B30" s="39">
        <f t="shared" si="2"/>
        <v>43183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43184</v>
      </c>
      <c r="B31" s="39">
        <f t="shared" si="2"/>
        <v>43184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43185</v>
      </c>
      <c r="B32" s="39">
        <f t="shared" si="2"/>
        <v>43185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43186</v>
      </c>
      <c r="B33" s="39">
        <f t="shared" si="2"/>
        <v>43186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43187</v>
      </c>
      <c r="B34" s="39">
        <f t="shared" si="2"/>
        <v>43187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43188</v>
      </c>
      <c r="B35" s="39">
        <f t="shared" si="2"/>
        <v>43188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43189</v>
      </c>
      <c r="B36" s="39">
        <f t="shared" si="2"/>
        <v>43189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43190</v>
      </c>
      <c r="B37" s="39">
        <f t="shared" ref="B37" si="3">A37</f>
        <v>43190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13" priority="15" stopIfTrue="1">
      <formula>WEEKDAY($B7,2)=6</formula>
    </cfRule>
    <cfRule type="expression" dxfId="12" priority="16" stopIfTrue="1">
      <formula>WEEKDAY($B7,2)=7</formula>
    </cfRule>
  </conditionalFormatting>
  <conditionalFormatting sqref="A7:B36">
    <cfRule type="expression" dxfId="11" priority="13" stopIfTrue="1">
      <formula>WEEKDAY($B7,2)=7</formula>
    </cfRule>
    <cfRule type="expression" dxfId="10" priority="14" stopIfTrue="1">
      <formula>WEEKDAY($B7,2)=6</formula>
    </cfRule>
  </conditionalFormatting>
  <conditionalFormatting sqref="A37:J37">
    <cfRule type="expression" dxfId="9" priority="9" stopIfTrue="1">
      <formula>WEEKDAY($B37,2)=6</formula>
    </cfRule>
    <cfRule type="expression" dxfId="8" priority="10" stopIfTrue="1">
      <formula>WEEKDAY($B37,2)=7</formula>
    </cfRule>
  </conditionalFormatting>
  <conditionalFormatting sqref="A37:B37">
    <cfRule type="expression" dxfId="7" priority="7" stopIfTrue="1">
      <formula>WEEKDAY($B37,2)=7</formula>
    </cfRule>
    <cfRule type="expression" dxfId="6" priority="8" stopIfTrue="1">
      <formula>WEEKDAY($B37,2)=6</formula>
    </cfRule>
  </conditionalFormatting>
  <conditionalFormatting sqref="A37:B37">
    <cfRule type="expression" dxfId="5" priority="3" stopIfTrue="1">
      <formula>WEEKDAY($B37,2)=6</formula>
    </cfRule>
    <cfRule type="expression" dxfId="4" priority="4" stopIfTrue="1">
      <formula>WEEKDAY($B37,2)=7</formula>
    </cfRule>
  </conditionalFormatting>
  <conditionalFormatting sqref="A37:B37">
    <cfRule type="expression" dxfId="3" priority="1" stopIfTrue="1">
      <formula>WEEKDAY($B37,2)=7</formula>
    </cfRule>
    <cfRule type="expression" dxfId="2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4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stopIfTrue="1" id="{1B183AB5-1934-48F4-AA84-2EDD501AFAF0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1" stopIfTrue="1" id="{6341A8E6-550C-4B35-804C-6E3AA3C39072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5"/>
  <sheetViews>
    <sheetView tabSelected="1" workbookViewId="0">
      <selection activeCell="D3" sqref="D3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44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37.5" x14ac:dyDescent="0.15">
      <c r="A112" s="85">
        <v>43588</v>
      </c>
      <c r="B112" s="86" t="s">
        <v>27</v>
      </c>
      <c r="C112" s="86" t="s">
        <v>28</v>
      </c>
    </row>
    <row r="113" spans="1:3" ht="37.5" x14ac:dyDescent="0.15">
      <c r="A113" s="85">
        <v>43589</v>
      </c>
      <c r="B113" s="86" t="s">
        <v>29</v>
      </c>
      <c r="C113" s="86" t="s">
        <v>30</v>
      </c>
    </row>
    <row r="114" spans="1:3" ht="37.5" x14ac:dyDescent="0.15">
      <c r="A114" s="85">
        <v>43590</v>
      </c>
      <c r="B114" s="86" t="s">
        <v>31</v>
      </c>
      <c r="C114" s="86" t="s">
        <v>32</v>
      </c>
    </row>
    <row r="115" spans="1:3" ht="18.75" x14ac:dyDescent="0.15">
      <c r="A115" s="85">
        <v>43591</v>
      </c>
      <c r="B115" s="86" t="s">
        <v>33</v>
      </c>
      <c r="C115" s="86" t="s">
        <v>22</v>
      </c>
    </row>
    <row r="116" spans="1:3" ht="18.75" x14ac:dyDescent="0.15">
      <c r="A116" s="85">
        <v>43661</v>
      </c>
      <c r="B116" s="86" t="s">
        <v>34</v>
      </c>
      <c r="C116" s="86" t="s">
        <v>22</v>
      </c>
    </row>
    <row r="117" spans="1:3" ht="18.75" x14ac:dyDescent="0.15">
      <c r="A117" s="85">
        <v>43688</v>
      </c>
      <c r="B117" s="86" t="s">
        <v>43</v>
      </c>
      <c r="C117" s="86" t="s">
        <v>32</v>
      </c>
    </row>
    <row r="118" spans="1:3" ht="18.75" x14ac:dyDescent="0.15">
      <c r="A118" s="85">
        <v>43689</v>
      </c>
      <c r="B118" s="86" t="s">
        <v>33</v>
      </c>
      <c r="C118" s="86" t="s">
        <v>22</v>
      </c>
    </row>
    <row r="119" spans="1:3" ht="18.75" x14ac:dyDescent="0.15">
      <c r="A119" s="85">
        <v>43724</v>
      </c>
      <c r="B119" s="86" t="s">
        <v>35</v>
      </c>
      <c r="C119" s="86" t="s">
        <v>22</v>
      </c>
    </row>
    <row r="120" spans="1:3" ht="18.75" x14ac:dyDescent="0.15">
      <c r="A120" s="85">
        <v>43731</v>
      </c>
      <c r="B120" s="86" t="s">
        <v>36</v>
      </c>
      <c r="C120" s="86" t="s">
        <v>22</v>
      </c>
    </row>
    <row r="121" spans="1:3" ht="18.75" x14ac:dyDescent="0.15">
      <c r="A121" s="85">
        <v>43752</v>
      </c>
      <c r="B121" s="86" t="s">
        <v>37</v>
      </c>
      <c r="C121" s="86" t="s">
        <v>22</v>
      </c>
    </row>
    <row r="122" spans="1:3" ht="18.75" x14ac:dyDescent="0.15">
      <c r="A122" s="85">
        <v>43772</v>
      </c>
      <c r="B122" s="86" t="s">
        <v>38</v>
      </c>
      <c r="C122" s="86" t="s">
        <v>32</v>
      </c>
    </row>
    <row r="123" spans="1:3" ht="18.75" x14ac:dyDescent="0.15">
      <c r="A123" s="85">
        <v>43773</v>
      </c>
      <c r="B123" s="86" t="s">
        <v>33</v>
      </c>
      <c r="C123" s="86" t="s">
        <v>22</v>
      </c>
    </row>
    <row r="124" spans="1:3" ht="37.5" x14ac:dyDescent="0.15">
      <c r="A124" s="85">
        <v>43792</v>
      </c>
      <c r="B124" s="86" t="s">
        <v>39</v>
      </c>
      <c r="C124" s="86" t="s">
        <v>30</v>
      </c>
    </row>
    <row r="125" spans="1:3" ht="37.5" x14ac:dyDescent="0.15">
      <c r="A125" s="85">
        <v>43822</v>
      </c>
      <c r="B125" s="86" t="s">
        <v>40</v>
      </c>
      <c r="C125" s="86" t="s">
        <v>22</v>
      </c>
    </row>
    <row r="126" spans="1:3" ht="18.75" x14ac:dyDescent="0.15">
      <c r="A126" s="85">
        <v>43831</v>
      </c>
      <c r="B126" s="86" t="s">
        <v>19</v>
      </c>
      <c r="C126" s="86" t="s">
        <v>25</v>
      </c>
    </row>
    <row r="127" spans="1:3" ht="18.75" x14ac:dyDescent="0.15">
      <c r="A127" s="85">
        <v>43843</v>
      </c>
      <c r="B127" s="86" t="s">
        <v>21</v>
      </c>
      <c r="C127" s="86" t="s">
        <v>22</v>
      </c>
    </row>
    <row r="128" spans="1:3" ht="37.5" x14ac:dyDescent="0.15">
      <c r="A128" s="85">
        <v>43872</v>
      </c>
      <c r="B128" s="86" t="s">
        <v>23</v>
      </c>
      <c r="C128" s="86" t="s">
        <v>20</v>
      </c>
    </row>
    <row r="129" spans="1:3" ht="18.75" x14ac:dyDescent="0.15">
      <c r="A129" s="85">
        <v>43910</v>
      </c>
      <c r="B129" s="86" t="s">
        <v>24</v>
      </c>
      <c r="C129" s="86" t="s">
        <v>28</v>
      </c>
    </row>
    <row r="130" spans="1:3" ht="18.75" x14ac:dyDescent="0.15">
      <c r="A130" s="85">
        <v>43950</v>
      </c>
      <c r="B130" s="86" t="s">
        <v>26</v>
      </c>
      <c r="C130" s="86" t="s">
        <v>25</v>
      </c>
    </row>
    <row r="131" spans="1:3" ht="37.5" x14ac:dyDescent="0.15">
      <c r="A131" s="85">
        <v>43954</v>
      </c>
      <c r="B131" s="86" t="s">
        <v>27</v>
      </c>
      <c r="C131" s="86" t="s">
        <v>32</v>
      </c>
    </row>
    <row r="132" spans="1:3" ht="37.5" x14ac:dyDescent="0.15">
      <c r="A132" s="85">
        <v>43955</v>
      </c>
      <c r="B132" s="86" t="s">
        <v>29</v>
      </c>
      <c r="C132" s="86" t="s">
        <v>22</v>
      </c>
    </row>
    <row r="133" spans="1:3" ht="37.5" x14ac:dyDescent="0.15">
      <c r="A133" s="85">
        <v>43956</v>
      </c>
      <c r="B133" s="86" t="s">
        <v>31</v>
      </c>
      <c r="C133" s="86" t="s">
        <v>20</v>
      </c>
    </row>
    <row r="134" spans="1:3" ht="18.75" x14ac:dyDescent="0.15">
      <c r="A134" s="85">
        <v>43957</v>
      </c>
      <c r="B134" s="86" t="s">
        <v>33</v>
      </c>
      <c r="C134" s="86" t="s">
        <v>25</v>
      </c>
    </row>
    <row r="135" spans="1:3" ht="18.75" x14ac:dyDescent="0.15">
      <c r="A135" s="85">
        <v>44032</v>
      </c>
      <c r="B135" s="86" t="s">
        <v>34</v>
      </c>
      <c r="C135" s="86" t="s">
        <v>22</v>
      </c>
    </row>
    <row r="136" spans="1:3" ht="18.75" x14ac:dyDescent="0.15">
      <c r="A136" s="85">
        <v>44054</v>
      </c>
      <c r="B136" s="86" t="s">
        <v>43</v>
      </c>
      <c r="C136" s="86" t="s">
        <v>20</v>
      </c>
    </row>
    <row r="137" spans="1:3" ht="18.75" x14ac:dyDescent="0.15">
      <c r="A137" s="85">
        <v>44095</v>
      </c>
      <c r="B137" s="86" t="s">
        <v>35</v>
      </c>
      <c r="C137" s="86" t="s">
        <v>22</v>
      </c>
    </row>
    <row r="138" spans="1:3" ht="18.75" x14ac:dyDescent="0.15">
      <c r="A138" s="85">
        <v>44096</v>
      </c>
      <c r="B138" s="86" t="s">
        <v>36</v>
      </c>
      <c r="C138" s="86" t="s">
        <v>20</v>
      </c>
    </row>
    <row r="139" spans="1:3" ht="18.75" x14ac:dyDescent="0.15">
      <c r="A139" s="85">
        <v>44116</v>
      </c>
      <c r="B139" s="86" t="s">
        <v>37</v>
      </c>
      <c r="C139" s="86" t="s">
        <v>22</v>
      </c>
    </row>
    <row r="140" spans="1:3" ht="18.75" x14ac:dyDescent="0.15">
      <c r="A140" s="85">
        <v>44138</v>
      </c>
      <c r="B140" s="86" t="s">
        <v>38</v>
      </c>
      <c r="C140" s="86" t="s">
        <v>20</v>
      </c>
    </row>
    <row r="141" spans="1:3" ht="37.5" x14ac:dyDescent="0.15">
      <c r="A141" s="85">
        <v>44158</v>
      </c>
      <c r="B141" s="86" t="s">
        <v>39</v>
      </c>
      <c r="C141" s="86" t="s">
        <v>22</v>
      </c>
    </row>
    <row r="142" spans="1:3" ht="37.5" x14ac:dyDescent="0.15">
      <c r="A142" s="85">
        <v>44188</v>
      </c>
      <c r="B142" s="86" t="s">
        <v>40</v>
      </c>
      <c r="C142" s="86" t="s">
        <v>25</v>
      </c>
    </row>
    <row r="143" spans="1:3" ht="18.75" x14ac:dyDescent="0.15">
      <c r="A143" s="85">
        <v>44197</v>
      </c>
      <c r="B143" s="86" t="s">
        <v>19</v>
      </c>
      <c r="C143" s="86" t="s">
        <v>28</v>
      </c>
    </row>
    <row r="144" spans="1:3" ht="18.75" x14ac:dyDescent="0.15">
      <c r="A144" s="85">
        <v>44207</v>
      </c>
      <c r="B144" s="86" t="s">
        <v>21</v>
      </c>
      <c r="C144" s="86" t="s">
        <v>22</v>
      </c>
    </row>
    <row r="145" spans="1:3" ht="37.5" x14ac:dyDescent="0.15">
      <c r="A145" s="85">
        <v>44238</v>
      </c>
      <c r="B145" s="86" t="s">
        <v>23</v>
      </c>
      <c r="C145" s="86" t="s">
        <v>41</v>
      </c>
    </row>
    <row r="146" spans="1:3" ht="18.75" x14ac:dyDescent="0.15">
      <c r="A146" s="85">
        <v>44275</v>
      </c>
      <c r="B146" s="86" t="s">
        <v>24</v>
      </c>
      <c r="C146" s="86" t="s">
        <v>30</v>
      </c>
    </row>
    <row r="147" spans="1:3" ht="18.75" x14ac:dyDescent="0.15">
      <c r="A147" s="85">
        <v>44315</v>
      </c>
      <c r="B147" s="86" t="s">
        <v>26</v>
      </c>
      <c r="C147" s="86" t="s">
        <v>41</v>
      </c>
    </row>
    <row r="148" spans="1:3" ht="37.5" x14ac:dyDescent="0.15">
      <c r="A148" s="85">
        <v>44319</v>
      </c>
      <c r="B148" s="86" t="s">
        <v>27</v>
      </c>
      <c r="C148" s="86" t="s">
        <v>22</v>
      </c>
    </row>
    <row r="149" spans="1:3" ht="37.5" x14ac:dyDescent="0.15">
      <c r="A149" s="85">
        <v>44320</v>
      </c>
      <c r="B149" s="86" t="s">
        <v>29</v>
      </c>
      <c r="C149" s="86" t="s">
        <v>20</v>
      </c>
    </row>
    <row r="150" spans="1:3" ht="37.5" x14ac:dyDescent="0.15">
      <c r="A150" s="85">
        <v>44321</v>
      </c>
      <c r="B150" s="86" t="s">
        <v>31</v>
      </c>
      <c r="C150" s="86" t="s">
        <v>25</v>
      </c>
    </row>
    <row r="151" spans="1:3" ht="18.75" x14ac:dyDescent="0.15">
      <c r="A151" s="85">
        <v>44396</v>
      </c>
      <c r="B151" s="86" t="s">
        <v>34</v>
      </c>
      <c r="C151" s="86" t="s">
        <v>22</v>
      </c>
    </row>
    <row r="152" spans="1:3" ht="18.75" x14ac:dyDescent="0.15">
      <c r="A152" s="85">
        <v>44419</v>
      </c>
      <c r="B152" s="86" t="s">
        <v>43</v>
      </c>
      <c r="C152" s="86" t="s">
        <v>25</v>
      </c>
    </row>
    <row r="153" spans="1:3" ht="18.75" x14ac:dyDescent="0.15">
      <c r="A153" s="85">
        <v>44459</v>
      </c>
      <c r="B153" s="86" t="s">
        <v>35</v>
      </c>
      <c r="C153" s="86" t="s">
        <v>22</v>
      </c>
    </row>
    <row r="154" spans="1:3" ht="18.75" x14ac:dyDescent="0.15">
      <c r="A154" s="85">
        <v>44462</v>
      </c>
      <c r="B154" s="86" t="s">
        <v>36</v>
      </c>
      <c r="C154" s="86" t="s">
        <v>41</v>
      </c>
    </row>
    <row r="155" spans="1:3" ht="18.75" x14ac:dyDescent="0.15">
      <c r="A155" s="85">
        <v>44480</v>
      </c>
      <c r="B155" s="86" t="s">
        <v>37</v>
      </c>
      <c r="C155" s="86" t="s">
        <v>22</v>
      </c>
    </row>
    <row r="156" spans="1:3" ht="18.75" x14ac:dyDescent="0.15">
      <c r="A156" s="85">
        <v>44503</v>
      </c>
      <c r="B156" s="86" t="s">
        <v>38</v>
      </c>
      <c r="C156" s="86" t="s">
        <v>25</v>
      </c>
    </row>
    <row r="157" spans="1:3" ht="37.5" x14ac:dyDescent="0.15">
      <c r="A157" s="85">
        <v>44523</v>
      </c>
      <c r="B157" s="86" t="s">
        <v>39</v>
      </c>
      <c r="C157" s="86" t="s">
        <v>20</v>
      </c>
    </row>
    <row r="158" spans="1:3" ht="37.5" x14ac:dyDescent="0.15">
      <c r="A158" s="85">
        <v>44553</v>
      </c>
      <c r="B158" s="86" t="s">
        <v>40</v>
      </c>
      <c r="C158" s="86" t="s">
        <v>41</v>
      </c>
    </row>
    <row r="159" spans="1:3" ht="18.75" x14ac:dyDescent="0.15">
      <c r="A159" s="85">
        <v>44562</v>
      </c>
      <c r="B159" s="86" t="s">
        <v>19</v>
      </c>
      <c r="C159" s="86" t="s">
        <v>30</v>
      </c>
    </row>
    <row r="160" spans="1:3" ht="18.75" x14ac:dyDescent="0.15">
      <c r="A160" s="85">
        <v>44571</v>
      </c>
      <c r="B160" s="86" t="s">
        <v>21</v>
      </c>
      <c r="C160" s="86" t="s">
        <v>22</v>
      </c>
    </row>
    <row r="161" spans="1:3" ht="37.5" x14ac:dyDescent="0.15">
      <c r="A161" s="85">
        <v>44603</v>
      </c>
      <c r="B161" s="86" t="s">
        <v>23</v>
      </c>
      <c r="C161" s="86" t="s">
        <v>28</v>
      </c>
    </row>
    <row r="162" spans="1:3" ht="18.75" x14ac:dyDescent="0.15">
      <c r="A162" s="85">
        <v>44641</v>
      </c>
      <c r="B162" s="86" t="s">
        <v>24</v>
      </c>
      <c r="C162" s="86" t="s">
        <v>22</v>
      </c>
    </row>
    <row r="163" spans="1:3" ht="18.75" x14ac:dyDescent="0.15">
      <c r="A163" s="85">
        <v>44680</v>
      </c>
      <c r="B163" s="86" t="s">
        <v>26</v>
      </c>
      <c r="C163" s="86" t="s">
        <v>28</v>
      </c>
    </row>
    <row r="164" spans="1:3" ht="37.5" x14ac:dyDescent="0.15">
      <c r="A164" s="85">
        <v>44684</v>
      </c>
      <c r="B164" s="86" t="s">
        <v>27</v>
      </c>
      <c r="C164" s="86" t="s">
        <v>20</v>
      </c>
    </row>
    <row r="165" spans="1:3" ht="37.5" x14ac:dyDescent="0.15">
      <c r="A165" s="85">
        <v>44685</v>
      </c>
      <c r="B165" s="86" t="s">
        <v>29</v>
      </c>
      <c r="C165" s="86" t="s">
        <v>25</v>
      </c>
    </row>
    <row r="166" spans="1:3" ht="37.5" x14ac:dyDescent="0.15">
      <c r="A166" s="85">
        <v>44686</v>
      </c>
      <c r="B166" s="86" t="s">
        <v>31</v>
      </c>
      <c r="C166" s="86" t="s">
        <v>41</v>
      </c>
    </row>
    <row r="167" spans="1:3" ht="18.75" x14ac:dyDescent="0.15">
      <c r="A167" s="85">
        <v>44760</v>
      </c>
      <c r="B167" s="86" t="s">
        <v>34</v>
      </c>
      <c r="C167" s="86" t="s">
        <v>22</v>
      </c>
    </row>
    <row r="168" spans="1:3" ht="18.75" x14ac:dyDescent="0.15">
      <c r="A168" s="85">
        <v>44784</v>
      </c>
      <c r="B168" s="86" t="s">
        <v>43</v>
      </c>
      <c r="C168" s="86" t="s">
        <v>41</v>
      </c>
    </row>
    <row r="169" spans="1:3" ht="18.75" x14ac:dyDescent="0.15">
      <c r="A169" s="85">
        <v>44823</v>
      </c>
      <c r="B169" s="86" t="s">
        <v>35</v>
      </c>
      <c r="C169" s="86" t="s">
        <v>22</v>
      </c>
    </row>
    <row r="170" spans="1:3" ht="18.75" x14ac:dyDescent="0.15">
      <c r="A170" s="85">
        <v>44827</v>
      </c>
      <c r="B170" s="86" t="s">
        <v>36</v>
      </c>
      <c r="C170" s="86" t="s">
        <v>28</v>
      </c>
    </row>
    <row r="171" spans="1:3" ht="18.75" x14ac:dyDescent="0.15">
      <c r="A171" s="85">
        <v>44844</v>
      </c>
      <c r="B171" s="86" t="s">
        <v>37</v>
      </c>
      <c r="C171" s="86" t="s">
        <v>22</v>
      </c>
    </row>
    <row r="172" spans="1:3" ht="18.75" x14ac:dyDescent="0.15">
      <c r="A172" s="85">
        <v>44868</v>
      </c>
      <c r="B172" s="86" t="s">
        <v>38</v>
      </c>
      <c r="C172" s="86" t="s">
        <v>41</v>
      </c>
    </row>
    <row r="173" spans="1:3" ht="37.5" x14ac:dyDescent="0.15">
      <c r="A173" s="85">
        <v>44888</v>
      </c>
      <c r="B173" s="86" t="s">
        <v>39</v>
      </c>
      <c r="C173" s="86" t="s">
        <v>25</v>
      </c>
    </row>
    <row r="174" spans="1:3" ht="37.5" x14ac:dyDescent="0.15">
      <c r="A174" s="85">
        <v>44918</v>
      </c>
      <c r="B174" s="86" t="s">
        <v>40</v>
      </c>
      <c r="C174" s="86" t="s">
        <v>28</v>
      </c>
    </row>
    <row r="175" spans="1:3" ht="18.75" x14ac:dyDescent="0.15">
      <c r="A175" s="85">
        <v>44927</v>
      </c>
      <c r="B175" s="86" t="s">
        <v>19</v>
      </c>
      <c r="C175" s="86" t="s">
        <v>32</v>
      </c>
    </row>
    <row r="176" spans="1:3" ht="18.75" x14ac:dyDescent="0.15">
      <c r="A176" s="85">
        <v>44928</v>
      </c>
      <c r="B176" s="86" t="s">
        <v>33</v>
      </c>
      <c r="C176" s="86" t="s">
        <v>22</v>
      </c>
    </row>
    <row r="177" spans="1:3" ht="18.75" x14ac:dyDescent="0.15">
      <c r="A177" s="85">
        <v>44935</v>
      </c>
      <c r="B177" s="86" t="s">
        <v>21</v>
      </c>
      <c r="C177" s="86" t="s">
        <v>22</v>
      </c>
    </row>
    <row r="178" spans="1:3" ht="37.5" x14ac:dyDescent="0.15">
      <c r="A178" s="85">
        <v>44968</v>
      </c>
      <c r="B178" s="86" t="s">
        <v>23</v>
      </c>
      <c r="C178" s="86" t="s">
        <v>30</v>
      </c>
    </row>
    <row r="179" spans="1:3" ht="18.75" x14ac:dyDescent="0.15">
      <c r="A179" s="85">
        <v>45006</v>
      </c>
      <c r="B179" s="86" t="s">
        <v>24</v>
      </c>
      <c r="C179" s="86" t="s">
        <v>20</v>
      </c>
    </row>
    <row r="180" spans="1:3" ht="18.75" x14ac:dyDescent="0.15">
      <c r="A180" s="85">
        <v>45045</v>
      </c>
      <c r="B180" s="86" t="s">
        <v>26</v>
      </c>
      <c r="C180" s="86" t="s">
        <v>30</v>
      </c>
    </row>
    <row r="181" spans="1:3" ht="37.5" x14ac:dyDescent="0.15">
      <c r="A181" s="85">
        <v>45049</v>
      </c>
      <c r="B181" s="86" t="s">
        <v>27</v>
      </c>
      <c r="C181" s="86" t="s">
        <v>25</v>
      </c>
    </row>
    <row r="182" spans="1:3" ht="37.5" x14ac:dyDescent="0.15">
      <c r="A182" s="85">
        <v>45050</v>
      </c>
      <c r="B182" s="86" t="s">
        <v>29</v>
      </c>
      <c r="C182" s="86" t="s">
        <v>41</v>
      </c>
    </row>
    <row r="183" spans="1:3" ht="37.5" x14ac:dyDescent="0.15">
      <c r="A183" s="85">
        <v>45051</v>
      </c>
      <c r="B183" s="86" t="s">
        <v>31</v>
      </c>
      <c r="C183" s="86" t="s">
        <v>28</v>
      </c>
    </row>
    <row r="184" spans="1:3" ht="18.75" x14ac:dyDescent="0.15">
      <c r="A184" s="85">
        <v>45124</v>
      </c>
      <c r="B184" s="86" t="s">
        <v>34</v>
      </c>
      <c r="C184" s="86" t="s">
        <v>22</v>
      </c>
    </row>
    <row r="185" spans="1:3" ht="18.75" x14ac:dyDescent="0.15">
      <c r="A185" s="85">
        <v>45149</v>
      </c>
      <c r="B185" s="86" t="s">
        <v>43</v>
      </c>
      <c r="C185" s="86" t="s">
        <v>28</v>
      </c>
    </row>
    <row r="186" spans="1:3" ht="18.75" x14ac:dyDescent="0.15">
      <c r="A186" s="85">
        <v>45187</v>
      </c>
      <c r="B186" s="86" t="s">
        <v>35</v>
      </c>
      <c r="C186" s="86" t="s">
        <v>22</v>
      </c>
    </row>
    <row r="187" spans="1:3" ht="18.75" x14ac:dyDescent="0.15">
      <c r="A187" s="85">
        <v>45192</v>
      </c>
      <c r="B187" s="86" t="s">
        <v>36</v>
      </c>
      <c r="C187" s="86" t="s">
        <v>30</v>
      </c>
    </row>
    <row r="188" spans="1:3" ht="18.75" x14ac:dyDescent="0.15">
      <c r="A188" s="85">
        <v>45208</v>
      </c>
      <c r="B188" s="86" t="s">
        <v>37</v>
      </c>
      <c r="C188" s="86" t="s">
        <v>22</v>
      </c>
    </row>
    <row r="189" spans="1:3" ht="18.75" x14ac:dyDescent="0.15">
      <c r="A189" s="85">
        <v>45233</v>
      </c>
      <c r="B189" s="86" t="s">
        <v>38</v>
      </c>
      <c r="C189" s="86" t="s">
        <v>28</v>
      </c>
    </row>
    <row r="190" spans="1:3" ht="37.5" x14ac:dyDescent="0.15">
      <c r="A190" s="85">
        <v>45253</v>
      </c>
      <c r="B190" s="86" t="s">
        <v>39</v>
      </c>
      <c r="C190" s="86" t="s">
        <v>41</v>
      </c>
    </row>
    <row r="191" spans="1:3" ht="37.5" x14ac:dyDescent="0.15">
      <c r="A191" s="85">
        <v>45283</v>
      </c>
      <c r="B191" s="86" t="s">
        <v>40</v>
      </c>
      <c r="C191" s="86" t="s">
        <v>30</v>
      </c>
    </row>
    <row r="192" spans="1:3" ht="18.75" x14ac:dyDescent="0.15">
      <c r="A192" s="85">
        <v>45292</v>
      </c>
      <c r="B192" s="86" t="s">
        <v>19</v>
      </c>
      <c r="C192" s="86" t="s">
        <v>22</v>
      </c>
    </row>
    <row r="193" spans="1:3" ht="18.75" x14ac:dyDescent="0.15">
      <c r="A193" s="85">
        <v>45299</v>
      </c>
      <c r="B193" s="86" t="s">
        <v>21</v>
      </c>
      <c r="C193" s="86" t="s">
        <v>22</v>
      </c>
    </row>
    <row r="194" spans="1:3" ht="37.5" x14ac:dyDescent="0.15">
      <c r="A194" s="85">
        <v>45333</v>
      </c>
      <c r="B194" s="86" t="s">
        <v>23</v>
      </c>
      <c r="C194" s="86" t="s">
        <v>32</v>
      </c>
    </row>
    <row r="195" spans="1:3" ht="18.75" x14ac:dyDescent="0.15">
      <c r="A195" s="85">
        <v>45334</v>
      </c>
      <c r="B195" s="86" t="s">
        <v>33</v>
      </c>
      <c r="C195" s="86" t="s">
        <v>22</v>
      </c>
    </row>
    <row r="196" spans="1:3" ht="18.75" x14ac:dyDescent="0.15">
      <c r="A196" s="85">
        <v>45371</v>
      </c>
      <c r="B196" s="86" t="s">
        <v>24</v>
      </c>
      <c r="C196" s="86" t="s">
        <v>25</v>
      </c>
    </row>
    <row r="197" spans="1:3" ht="18.75" x14ac:dyDescent="0.15">
      <c r="A197" s="85">
        <v>45411</v>
      </c>
      <c r="B197" s="86" t="s">
        <v>26</v>
      </c>
      <c r="C197" s="86" t="s">
        <v>22</v>
      </c>
    </row>
    <row r="198" spans="1:3" ht="37.5" x14ac:dyDescent="0.15">
      <c r="A198" s="85">
        <v>45415</v>
      </c>
      <c r="B198" s="86" t="s">
        <v>27</v>
      </c>
      <c r="C198" s="86" t="s">
        <v>28</v>
      </c>
    </row>
    <row r="199" spans="1:3" ht="37.5" x14ac:dyDescent="0.15">
      <c r="A199" s="85">
        <v>45416</v>
      </c>
      <c r="B199" s="86" t="s">
        <v>29</v>
      </c>
      <c r="C199" s="86" t="s">
        <v>30</v>
      </c>
    </row>
    <row r="200" spans="1:3" ht="37.5" x14ac:dyDescent="0.15">
      <c r="A200" s="85">
        <v>45417</v>
      </c>
      <c r="B200" s="86" t="s">
        <v>31</v>
      </c>
      <c r="C200" s="86" t="s">
        <v>32</v>
      </c>
    </row>
    <row r="201" spans="1:3" ht="18.75" x14ac:dyDescent="0.15">
      <c r="A201" s="85">
        <v>45418</v>
      </c>
      <c r="B201" s="86" t="s">
        <v>33</v>
      </c>
      <c r="C201" s="86" t="s">
        <v>22</v>
      </c>
    </row>
    <row r="202" spans="1:3" ht="18.75" x14ac:dyDescent="0.15">
      <c r="A202" s="85">
        <v>45488</v>
      </c>
      <c r="B202" s="86" t="s">
        <v>34</v>
      </c>
      <c r="C202" s="86" t="s">
        <v>22</v>
      </c>
    </row>
    <row r="203" spans="1:3" ht="18.75" x14ac:dyDescent="0.15">
      <c r="A203" s="85">
        <v>45515</v>
      </c>
      <c r="B203" s="86" t="s">
        <v>43</v>
      </c>
      <c r="C203" s="86" t="s">
        <v>32</v>
      </c>
    </row>
    <row r="204" spans="1:3" ht="18.75" x14ac:dyDescent="0.15">
      <c r="A204" s="85">
        <v>45516</v>
      </c>
      <c r="B204" s="86" t="s">
        <v>33</v>
      </c>
      <c r="C204" s="86" t="s">
        <v>22</v>
      </c>
    </row>
    <row r="205" spans="1:3" ht="18.75" x14ac:dyDescent="0.15">
      <c r="A205" s="85">
        <v>45551</v>
      </c>
      <c r="B205" s="86" t="s">
        <v>35</v>
      </c>
      <c r="C205" s="86" t="s">
        <v>22</v>
      </c>
    </row>
    <row r="206" spans="1:3" ht="18.75" x14ac:dyDescent="0.15">
      <c r="A206" s="85">
        <v>45557</v>
      </c>
      <c r="B206" s="86" t="s">
        <v>36</v>
      </c>
      <c r="C206" s="86" t="s">
        <v>32</v>
      </c>
    </row>
    <row r="207" spans="1:3" ht="18.75" x14ac:dyDescent="0.15">
      <c r="A207" s="85">
        <v>45558</v>
      </c>
      <c r="B207" s="86" t="s">
        <v>33</v>
      </c>
      <c r="C207" s="86" t="s">
        <v>22</v>
      </c>
    </row>
    <row r="208" spans="1:3" ht="18.75" x14ac:dyDescent="0.15">
      <c r="A208" s="85">
        <v>45579</v>
      </c>
      <c r="B208" s="86" t="s">
        <v>37</v>
      </c>
      <c r="C208" s="86" t="s">
        <v>22</v>
      </c>
    </row>
    <row r="209" spans="1:3" ht="18.75" x14ac:dyDescent="0.15">
      <c r="A209" s="85">
        <v>45599</v>
      </c>
      <c r="B209" s="86" t="s">
        <v>38</v>
      </c>
      <c r="C209" s="86" t="s">
        <v>32</v>
      </c>
    </row>
    <row r="210" spans="1:3" ht="18.75" x14ac:dyDescent="0.15">
      <c r="A210" s="85">
        <v>45600</v>
      </c>
      <c r="B210" s="86" t="s">
        <v>33</v>
      </c>
      <c r="C210" s="86" t="s">
        <v>22</v>
      </c>
    </row>
    <row r="211" spans="1:3" ht="37.5" x14ac:dyDescent="0.15">
      <c r="A211" s="85">
        <v>45619</v>
      </c>
      <c r="B211" s="86" t="s">
        <v>39</v>
      </c>
      <c r="C211" s="86" t="s">
        <v>30</v>
      </c>
    </row>
    <row r="212" spans="1:3" ht="37.5" x14ac:dyDescent="0.15">
      <c r="A212" s="85">
        <v>45649</v>
      </c>
      <c r="B212" s="86" t="s">
        <v>40</v>
      </c>
      <c r="C212" s="86" t="s">
        <v>22</v>
      </c>
    </row>
    <row r="213" spans="1:3" ht="18.75" x14ac:dyDescent="0.15">
      <c r="A213" s="85">
        <v>45658</v>
      </c>
      <c r="B213" s="86" t="s">
        <v>19</v>
      </c>
      <c r="C213" s="86" t="s">
        <v>25</v>
      </c>
    </row>
    <row r="214" spans="1:3" ht="18.75" x14ac:dyDescent="0.15">
      <c r="A214" s="85">
        <v>45670</v>
      </c>
      <c r="B214" s="86" t="s">
        <v>21</v>
      </c>
      <c r="C214" s="86" t="s">
        <v>22</v>
      </c>
    </row>
    <row r="215" spans="1:3" ht="37.5" x14ac:dyDescent="0.15">
      <c r="A215" s="85">
        <v>45699</v>
      </c>
      <c r="B215" s="86" t="s">
        <v>23</v>
      </c>
      <c r="C215" s="86" t="s">
        <v>20</v>
      </c>
    </row>
    <row r="216" spans="1:3" ht="18.75" x14ac:dyDescent="0.15">
      <c r="A216" s="85">
        <v>45736</v>
      </c>
      <c r="B216" s="86" t="s">
        <v>24</v>
      </c>
      <c r="C216" s="86" t="s">
        <v>41</v>
      </c>
    </row>
    <row r="217" spans="1:3" ht="18.75" x14ac:dyDescent="0.15">
      <c r="A217" s="85">
        <v>45776</v>
      </c>
      <c r="B217" s="86" t="s">
        <v>26</v>
      </c>
      <c r="C217" s="86" t="s">
        <v>20</v>
      </c>
    </row>
    <row r="218" spans="1:3" ht="37.5" x14ac:dyDescent="0.15">
      <c r="A218" s="85">
        <v>45780</v>
      </c>
      <c r="B218" s="86" t="s">
        <v>27</v>
      </c>
      <c r="C218" s="86" t="s">
        <v>30</v>
      </c>
    </row>
    <row r="219" spans="1:3" ht="37.5" x14ac:dyDescent="0.15">
      <c r="A219" s="85">
        <v>45781</v>
      </c>
      <c r="B219" s="86" t="s">
        <v>29</v>
      </c>
      <c r="C219" s="86" t="s">
        <v>32</v>
      </c>
    </row>
    <row r="220" spans="1:3" ht="37.5" x14ac:dyDescent="0.15">
      <c r="A220" s="85">
        <v>45782</v>
      </c>
      <c r="B220" s="86" t="s">
        <v>31</v>
      </c>
      <c r="C220" s="86" t="s">
        <v>22</v>
      </c>
    </row>
    <row r="221" spans="1:3" ht="18.75" x14ac:dyDescent="0.15">
      <c r="A221" s="85">
        <v>45783</v>
      </c>
      <c r="B221" s="86" t="s">
        <v>33</v>
      </c>
      <c r="C221" s="86" t="s">
        <v>20</v>
      </c>
    </row>
    <row r="222" spans="1:3" ht="18.75" x14ac:dyDescent="0.15">
      <c r="A222" s="85">
        <v>45859</v>
      </c>
      <c r="B222" s="86" t="s">
        <v>34</v>
      </c>
      <c r="C222" s="86" t="s">
        <v>22</v>
      </c>
    </row>
    <row r="223" spans="1:3" ht="18.75" x14ac:dyDescent="0.15">
      <c r="A223" s="85">
        <v>45880</v>
      </c>
      <c r="B223" s="86" t="s">
        <v>43</v>
      </c>
      <c r="C223" s="86" t="s">
        <v>22</v>
      </c>
    </row>
    <row r="224" spans="1:3" ht="18.75" x14ac:dyDescent="0.15">
      <c r="A224" s="85">
        <v>45915</v>
      </c>
      <c r="B224" s="86" t="s">
        <v>35</v>
      </c>
      <c r="C224" s="86" t="s">
        <v>22</v>
      </c>
    </row>
    <row r="225" spans="1:3" ht="18.75" x14ac:dyDescent="0.15">
      <c r="A225" s="85">
        <v>45923</v>
      </c>
      <c r="B225" s="86" t="s">
        <v>36</v>
      </c>
      <c r="C225" s="86" t="s">
        <v>20</v>
      </c>
    </row>
    <row r="226" spans="1:3" ht="18.75" x14ac:dyDescent="0.15">
      <c r="A226" s="85">
        <v>45943</v>
      </c>
      <c r="B226" s="86" t="s">
        <v>37</v>
      </c>
      <c r="C226" s="86" t="s">
        <v>22</v>
      </c>
    </row>
    <row r="227" spans="1:3" ht="18.75" x14ac:dyDescent="0.15">
      <c r="A227" s="85">
        <v>45964</v>
      </c>
      <c r="B227" s="86" t="s">
        <v>38</v>
      </c>
      <c r="C227" s="86" t="s">
        <v>22</v>
      </c>
    </row>
    <row r="228" spans="1:3" ht="37.5" x14ac:dyDescent="0.15">
      <c r="A228" s="85">
        <v>45984</v>
      </c>
      <c r="B228" s="86" t="s">
        <v>39</v>
      </c>
      <c r="C228" s="86" t="s">
        <v>32</v>
      </c>
    </row>
    <row r="229" spans="1:3" ht="18.75" x14ac:dyDescent="0.15">
      <c r="A229" s="85">
        <v>45985</v>
      </c>
      <c r="B229" s="86" t="s">
        <v>33</v>
      </c>
      <c r="C229" s="86" t="s">
        <v>22</v>
      </c>
    </row>
    <row r="230" spans="1:3" ht="37.5" x14ac:dyDescent="0.15">
      <c r="A230" s="85">
        <v>46014</v>
      </c>
      <c r="B230" s="86" t="s">
        <v>40</v>
      </c>
      <c r="C230" s="86" t="s">
        <v>20</v>
      </c>
    </row>
    <row r="231" spans="1:3" ht="18.75" x14ac:dyDescent="0.15">
      <c r="A231" s="85">
        <v>46023</v>
      </c>
      <c r="B231" s="86" t="s">
        <v>19</v>
      </c>
      <c r="C231" s="86" t="s">
        <v>41</v>
      </c>
    </row>
    <row r="232" spans="1:3" ht="18.75" x14ac:dyDescent="0.15">
      <c r="A232" s="85">
        <v>46034</v>
      </c>
      <c r="B232" s="86" t="s">
        <v>21</v>
      </c>
      <c r="C232" s="86" t="s">
        <v>22</v>
      </c>
    </row>
    <row r="233" spans="1:3" ht="37.5" x14ac:dyDescent="0.15">
      <c r="A233" s="85">
        <v>46064</v>
      </c>
      <c r="B233" s="86" t="s">
        <v>23</v>
      </c>
      <c r="C233" s="86" t="s">
        <v>25</v>
      </c>
    </row>
    <row r="234" spans="1:3" ht="18.75" x14ac:dyDescent="0.15">
      <c r="A234" s="85">
        <v>46101</v>
      </c>
      <c r="B234" s="86" t="s">
        <v>24</v>
      </c>
      <c r="C234" s="86" t="s">
        <v>28</v>
      </c>
    </row>
    <row r="235" spans="1:3" ht="18.75" x14ac:dyDescent="0.15">
      <c r="A235" s="85">
        <v>46141</v>
      </c>
      <c r="B235" s="86" t="s">
        <v>26</v>
      </c>
      <c r="C235" s="86" t="s">
        <v>25</v>
      </c>
    </row>
    <row r="236" spans="1:3" ht="37.5" x14ac:dyDescent="0.15">
      <c r="A236" s="85">
        <v>46145</v>
      </c>
      <c r="B236" s="86" t="s">
        <v>27</v>
      </c>
      <c r="C236" s="86" t="s">
        <v>32</v>
      </c>
    </row>
    <row r="237" spans="1:3" ht="37.5" x14ac:dyDescent="0.15">
      <c r="A237" s="85">
        <v>46146</v>
      </c>
      <c r="B237" s="86" t="s">
        <v>29</v>
      </c>
      <c r="C237" s="86" t="s">
        <v>22</v>
      </c>
    </row>
    <row r="238" spans="1:3" ht="37.5" x14ac:dyDescent="0.15">
      <c r="A238" s="85">
        <v>46147</v>
      </c>
      <c r="B238" s="86" t="s">
        <v>31</v>
      </c>
      <c r="C238" s="86" t="s">
        <v>20</v>
      </c>
    </row>
    <row r="239" spans="1:3" ht="18.75" x14ac:dyDescent="0.15">
      <c r="A239" s="85">
        <v>46148</v>
      </c>
      <c r="B239" s="86" t="s">
        <v>33</v>
      </c>
      <c r="C239" s="86" t="s">
        <v>25</v>
      </c>
    </row>
    <row r="240" spans="1:3" ht="18.75" x14ac:dyDescent="0.15">
      <c r="A240" s="85">
        <v>46223</v>
      </c>
      <c r="B240" s="86" t="s">
        <v>34</v>
      </c>
      <c r="C240" s="86" t="s">
        <v>22</v>
      </c>
    </row>
    <row r="241" spans="1:3" ht="18.75" x14ac:dyDescent="0.15">
      <c r="A241" s="85">
        <v>46245</v>
      </c>
      <c r="B241" s="86" t="s">
        <v>43</v>
      </c>
      <c r="C241" s="86" t="s">
        <v>20</v>
      </c>
    </row>
    <row r="242" spans="1:3" ht="18.75" x14ac:dyDescent="0.15">
      <c r="A242" s="85">
        <v>46286</v>
      </c>
      <c r="B242" s="86" t="s">
        <v>35</v>
      </c>
      <c r="C242" s="86" t="s">
        <v>22</v>
      </c>
    </row>
    <row r="243" spans="1:3" ht="37.5" x14ac:dyDescent="0.15">
      <c r="A243" s="85">
        <v>46287</v>
      </c>
      <c r="B243" s="86" t="s">
        <v>42</v>
      </c>
      <c r="C243" s="86" t="s">
        <v>20</v>
      </c>
    </row>
    <row r="244" spans="1:3" ht="18.75" x14ac:dyDescent="0.15">
      <c r="A244" s="85">
        <v>46288</v>
      </c>
      <c r="B244" s="86" t="s">
        <v>36</v>
      </c>
      <c r="C244" s="86" t="s">
        <v>25</v>
      </c>
    </row>
    <row r="245" spans="1:3" ht="18.75" x14ac:dyDescent="0.15">
      <c r="A245" s="85">
        <v>46307</v>
      </c>
      <c r="B245" s="86" t="s">
        <v>37</v>
      </c>
      <c r="C245" s="86" t="s">
        <v>22</v>
      </c>
    </row>
    <row r="246" spans="1:3" ht="18.75" x14ac:dyDescent="0.15">
      <c r="A246" s="85">
        <v>46329</v>
      </c>
      <c r="B246" s="86" t="s">
        <v>38</v>
      </c>
      <c r="C246" s="86" t="s">
        <v>20</v>
      </c>
    </row>
    <row r="247" spans="1:3" ht="37.5" x14ac:dyDescent="0.15">
      <c r="A247" s="85">
        <v>46349</v>
      </c>
      <c r="B247" s="86" t="s">
        <v>39</v>
      </c>
      <c r="C247" s="86" t="s">
        <v>22</v>
      </c>
    </row>
    <row r="248" spans="1:3" ht="37.5" x14ac:dyDescent="0.15">
      <c r="A248" s="85">
        <v>46379</v>
      </c>
      <c r="B248" s="86" t="s">
        <v>40</v>
      </c>
      <c r="C248" s="86" t="s">
        <v>25</v>
      </c>
    </row>
    <row r="249" spans="1:3" ht="18.75" x14ac:dyDescent="0.15">
      <c r="A249" s="85">
        <v>46388</v>
      </c>
      <c r="B249" s="86" t="s">
        <v>19</v>
      </c>
      <c r="C249" s="86" t="s">
        <v>28</v>
      </c>
    </row>
    <row r="250" spans="1:3" ht="18.75" x14ac:dyDescent="0.15">
      <c r="A250" s="85">
        <v>46398</v>
      </c>
      <c r="B250" s="86" t="s">
        <v>21</v>
      </c>
      <c r="C250" s="86" t="s">
        <v>22</v>
      </c>
    </row>
    <row r="251" spans="1:3" ht="37.5" x14ac:dyDescent="0.15">
      <c r="A251" s="85">
        <v>46429</v>
      </c>
      <c r="B251" s="86" t="s">
        <v>23</v>
      </c>
      <c r="C251" s="86" t="s">
        <v>41</v>
      </c>
    </row>
    <row r="252" spans="1:3" ht="18.75" x14ac:dyDescent="0.15">
      <c r="A252" s="85">
        <v>46467</v>
      </c>
      <c r="B252" s="86" t="s">
        <v>24</v>
      </c>
      <c r="C252" s="86" t="s">
        <v>32</v>
      </c>
    </row>
    <row r="253" spans="1:3" ht="18.75" x14ac:dyDescent="0.15">
      <c r="A253" s="85">
        <v>46468</v>
      </c>
      <c r="B253" s="86" t="s">
        <v>33</v>
      </c>
      <c r="C253" s="86" t="s">
        <v>22</v>
      </c>
    </row>
    <row r="254" spans="1:3" ht="18.75" x14ac:dyDescent="0.15">
      <c r="A254" s="85">
        <v>46506</v>
      </c>
      <c r="B254" s="86" t="s">
        <v>26</v>
      </c>
      <c r="C254" s="86" t="s">
        <v>41</v>
      </c>
    </row>
    <row r="255" spans="1:3" ht="37.5" x14ac:dyDescent="0.15">
      <c r="A255" s="85">
        <v>46510</v>
      </c>
      <c r="B255" s="86" t="s">
        <v>27</v>
      </c>
      <c r="C255" s="86" t="s">
        <v>22</v>
      </c>
    </row>
    <row r="256" spans="1:3" ht="37.5" x14ac:dyDescent="0.15">
      <c r="A256" s="85">
        <v>46511</v>
      </c>
      <c r="B256" s="86" t="s">
        <v>29</v>
      </c>
      <c r="C256" s="86" t="s">
        <v>20</v>
      </c>
    </row>
    <row r="257" spans="1:3" ht="37.5" x14ac:dyDescent="0.15">
      <c r="A257" s="85">
        <v>46512</v>
      </c>
      <c r="B257" s="86" t="s">
        <v>31</v>
      </c>
      <c r="C257" s="86" t="s">
        <v>25</v>
      </c>
    </row>
    <row r="258" spans="1:3" ht="18.75" x14ac:dyDescent="0.15">
      <c r="A258" s="85">
        <v>46587</v>
      </c>
      <c r="B258" s="86" t="s">
        <v>34</v>
      </c>
      <c r="C258" s="86" t="s">
        <v>22</v>
      </c>
    </row>
    <row r="259" spans="1:3" ht="18.75" x14ac:dyDescent="0.15">
      <c r="A259" s="85">
        <v>46610</v>
      </c>
      <c r="B259" s="86" t="s">
        <v>43</v>
      </c>
      <c r="C259" s="86" t="s">
        <v>25</v>
      </c>
    </row>
    <row r="260" spans="1:3" ht="18.75" x14ac:dyDescent="0.15">
      <c r="A260" s="85">
        <v>46650</v>
      </c>
      <c r="B260" s="86" t="s">
        <v>35</v>
      </c>
      <c r="C260" s="86" t="s">
        <v>22</v>
      </c>
    </row>
    <row r="261" spans="1:3" ht="18.75" x14ac:dyDescent="0.15">
      <c r="A261" s="85">
        <v>46653</v>
      </c>
      <c r="B261" s="86" t="s">
        <v>36</v>
      </c>
      <c r="C261" s="86" t="s">
        <v>41</v>
      </c>
    </row>
    <row r="262" spans="1:3" ht="18.75" x14ac:dyDescent="0.15">
      <c r="A262" s="85">
        <v>46671</v>
      </c>
      <c r="B262" s="86" t="s">
        <v>37</v>
      </c>
      <c r="C262" s="86" t="s">
        <v>22</v>
      </c>
    </row>
    <row r="263" spans="1:3" ht="18.75" x14ac:dyDescent="0.15">
      <c r="A263" s="85">
        <v>46694</v>
      </c>
      <c r="B263" s="86" t="s">
        <v>38</v>
      </c>
      <c r="C263" s="86" t="s">
        <v>25</v>
      </c>
    </row>
    <row r="264" spans="1:3" ht="37.5" x14ac:dyDescent="0.15">
      <c r="A264" s="85">
        <v>46714</v>
      </c>
      <c r="B264" s="86" t="s">
        <v>39</v>
      </c>
      <c r="C264" s="86" t="s">
        <v>20</v>
      </c>
    </row>
    <row r="265" spans="1:3" ht="37.5" x14ac:dyDescent="0.15">
      <c r="A265" s="85">
        <v>46744</v>
      </c>
      <c r="B265" s="86" t="s">
        <v>40</v>
      </c>
      <c r="C265" s="86" t="s">
        <v>41</v>
      </c>
    </row>
    <row r="266" spans="1:3" ht="18.75" x14ac:dyDescent="0.15">
      <c r="A266" s="85">
        <v>46753</v>
      </c>
      <c r="B266" s="86" t="s">
        <v>19</v>
      </c>
      <c r="C266" s="86" t="s">
        <v>30</v>
      </c>
    </row>
    <row r="267" spans="1:3" ht="18.75" x14ac:dyDescent="0.15">
      <c r="A267" s="85">
        <v>46762</v>
      </c>
      <c r="B267" s="86" t="s">
        <v>21</v>
      </c>
      <c r="C267" s="86" t="s">
        <v>22</v>
      </c>
    </row>
    <row r="268" spans="1:3" ht="37.5" x14ac:dyDescent="0.15">
      <c r="A268" s="85">
        <v>46794</v>
      </c>
      <c r="B268" s="86" t="s">
        <v>23</v>
      </c>
      <c r="C268" s="86" t="s">
        <v>28</v>
      </c>
    </row>
    <row r="269" spans="1:3" ht="18.75" x14ac:dyDescent="0.15">
      <c r="A269" s="85">
        <v>46832</v>
      </c>
      <c r="B269" s="86" t="s">
        <v>24</v>
      </c>
      <c r="C269" s="86" t="s">
        <v>22</v>
      </c>
    </row>
    <row r="270" spans="1:3" ht="18.75" x14ac:dyDescent="0.15">
      <c r="A270" s="85">
        <v>46872</v>
      </c>
      <c r="B270" s="86" t="s">
        <v>26</v>
      </c>
      <c r="C270" s="86" t="s">
        <v>30</v>
      </c>
    </row>
    <row r="271" spans="1:3" ht="37.5" x14ac:dyDescent="0.15">
      <c r="A271" s="85">
        <v>46876</v>
      </c>
      <c r="B271" s="86" t="s">
        <v>27</v>
      </c>
      <c r="C271" s="86" t="s">
        <v>25</v>
      </c>
    </row>
    <row r="272" spans="1:3" ht="37.5" x14ac:dyDescent="0.15">
      <c r="A272" s="85">
        <v>46877</v>
      </c>
      <c r="B272" s="86" t="s">
        <v>29</v>
      </c>
      <c r="C272" s="86" t="s">
        <v>41</v>
      </c>
    </row>
    <row r="273" spans="1:3" ht="37.5" x14ac:dyDescent="0.15">
      <c r="A273" s="85">
        <v>46878</v>
      </c>
      <c r="B273" s="86" t="s">
        <v>31</v>
      </c>
      <c r="C273" s="86" t="s">
        <v>28</v>
      </c>
    </row>
    <row r="274" spans="1:3" ht="18.75" x14ac:dyDescent="0.15">
      <c r="A274" s="85">
        <v>46951</v>
      </c>
      <c r="B274" s="86" t="s">
        <v>34</v>
      </c>
      <c r="C274" s="86" t="s">
        <v>22</v>
      </c>
    </row>
    <row r="275" spans="1:3" ht="18.75" x14ac:dyDescent="0.15">
      <c r="A275" s="85">
        <v>46976</v>
      </c>
      <c r="B275" s="86" t="s">
        <v>43</v>
      </c>
      <c r="C275" s="86" t="s">
        <v>28</v>
      </c>
    </row>
    <row r="276" spans="1:3" ht="18.75" x14ac:dyDescent="0.15">
      <c r="A276" s="85">
        <v>47014</v>
      </c>
      <c r="B276" s="86" t="s">
        <v>35</v>
      </c>
      <c r="C276" s="86" t="s">
        <v>22</v>
      </c>
    </row>
    <row r="277" spans="1:3" ht="18.75" x14ac:dyDescent="0.15">
      <c r="A277" s="85">
        <v>47018</v>
      </c>
      <c r="B277" s="86" t="s">
        <v>36</v>
      </c>
      <c r="C277" s="86" t="s">
        <v>28</v>
      </c>
    </row>
    <row r="278" spans="1:3" ht="18.75" x14ac:dyDescent="0.15">
      <c r="A278" s="85">
        <v>47035</v>
      </c>
      <c r="B278" s="86" t="s">
        <v>37</v>
      </c>
      <c r="C278" s="86" t="s">
        <v>22</v>
      </c>
    </row>
    <row r="279" spans="1:3" ht="18.75" x14ac:dyDescent="0.15">
      <c r="A279" s="85">
        <v>47060</v>
      </c>
      <c r="B279" s="86" t="s">
        <v>38</v>
      </c>
      <c r="C279" s="86" t="s">
        <v>28</v>
      </c>
    </row>
    <row r="280" spans="1:3" ht="37.5" x14ac:dyDescent="0.15">
      <c r="A280" s="85">
        <v>47080</v>
      </c>
      <c r="B280" s="86" t="s">
        <v>39</v>
      </c>
      <c r="C280" s="86" t="s">
        <v>41</v>
      </c>
    </row>
    <row r="281" spans="1:3" ht="37.5" x14ac:dyDescent="0.15">
      <c r="A281" s="85">
        <v>47110</v>
      </c>
      <c r="B281" s="86" t="s">
        <v>40</v>
      </c>
      <c r="C281" s="86" t="s">
        <v>30</v>
      </c>
    </row>
    <row r="282" spans="1:3" ht="18.75" x14ac:dyDescent="0.15">
      <c r="A282" s="85">
        <v>47119</v>
      </c>
      <c r="B282" s="86" t="s">
        <v>19</v>
      </c>
      <c r="C282" s="86" t="s">
        <v>22</v>
      </c>
    </row>
    <row r="283" spans="1:3" ht="18.75" x14ac:dyDescent="0.15">
      <c r="A283" s="85">
        <v>47126</v>
      </c>
      <c r="B283" s="86" t="s">
        <v>21</v>
      </c>
      <c r="C283" s="86" t="s">
        <v>22</v>
      </c>
    </row>
    <row r="284" spans="1:3" ht="37.5" x14ac:dyDescent="0.15">
      <c r="A284" s="85">
        <v>47160</v>
      </c>
      <c r="B284" s="86" t="s">
        <v>23</v>
      </c>
      <c r="C284" s="86" t="s">
        <v>32</v>
      </c>
    </row>
    <row r="285" spans="1:3" ht="18.75" x14ac:dyDescent="0.15">
      <c r="A285" s="85">
        <v>47161</v>
      </c>
      <c r="B285" s="86" t="s">
        <v>33</v>
      </c>
      <c r="C285" s="86" t="s">
        <v>22</v>
      </c>
    </row>
    <row r="286" spans="1:3" ht="18.75" x14ac:dyDescent="0.15">
      <c r="A286" s="85">
        <v>47197</v>
      </c>
      <c r="B286" s="86" t="s">
        <v>24</v>
      </c>
      <c r="C286" s="86" t="s">
        <v>20</v>
      </c>
    </row>
    <row r="287" spans="1:3" ht="18.75" x14ac:dyDescent="0.15">
      <c r="A287" s="85">
        <v>47237</v>
      </c>
      <c r="B287" s="86" t="s">
        <v>26</v>
      </c>
      <c r="C287" s="86" t="s">
        <v>32</v>
      </c>
    </row>
    <row r="288" spans="1:3" ht="18.75" x14ac:dyDescent="0.15">
      <c r="A288" s="85">
        <v>47238</v>
      </c>
      <c r="B288" s="86" t="s">
        <v>33</v>
      </c>
      <c r="C288" s="86" t="s">
        <v>22</v>
      </c>
    </row>
    <row r="289" spans="1:3" ht="37.5" x14ac:dyDescent="0.15">
      <c r="A289" s="85">
        <v>47241</v>
      </c>
      <c r="B289" s="86" t="s">
        <v>27</v>
      </c>
      <c r="C289" s="86" t="s">
        <v>41</v>
      </c>
    </row>
    <row r="290" spans="1:3" ht="37.5" x14ac:dyDescent="0.15">
      <c r="A290" s="85">
        <v>47242</v>
      </c>
      <c r="B290" s="86" t="s">
        <v>29</v>
      </c>
      <c r="C290" s="86" t="s">
        <v>28</v>
      </c>
    </row>
    <row r="291" spans="1:3" ht="37.5" x14ac:dyDescent="0.15">
      <c r="A291" s="85">
        <v>47243</v>
      </c>
      <c r="B291" s="86" t="s">
        <v>31</v>
      </c>
      <c r="C291" s="86" t="s">
        <v>30</v>
      </c>
    </row>
    <row r="292" spans="1:3" ht="18.75" x14ac:dyDescent="0.15">
      <c r="A292" s="85">
        <v>47315</v>
      </c>
      <c r="B292" s="86" t="s">
        <v>34</v>
      </c>
      <c r="C292" s="86" t="s">
        <v>22</v>
      </c>
    </row>
    <row r="293" spans="1:3" ht="18.75" x14ac:dyDescent="0.15">
      <c r="A293" s="85">
        <v>47341</v>
      </c>
      <c r="B293" s="86" t="s">
        <v>43</v>
      </c>
      <c r="C293" s="86" t="s">
        <v>30</v>
      </c>
    </row>
    <row r="294" spans="1:3" ht="18.75" x14ac:dyDescent="0.15">
      <c r="A294" s="85">
        <v>47378</v>
      </c>
      <c r="B294" s="86" t="s">
        <v>35</v>
      </c>
      <c r="C294" s="86" t="s">
        <v>22</v>
      </c>
    </row>
    <row r="295" spans="1:3" ht="18.75" x14ac:dyDescent="0.15">
      <c r="A295" s="85">
        <v>47384</v>
      </c>
      <c r="B295" s="86" t="s">
        <v>36</v>
      </c>
      <c r="C295" s="86" t="s">
        <v>32</v>
      </c>
    </row>
    <row r="296" spans="1:3" ht="18.75" x14ac:dyDescent="0.15">
      <c r="A296" s="85">
        <v>47385</v>
      </c>
      <c r="B296" s="86" t="s">
        <v>33</v>
      </c>
      <c r="C296" s="86" t="s">
        <v>22</v>
      </c>
    </row>
    <row r="297" spans="1:3" ht="18.75" x14ac:dyDescent="0.15">
      <c r="A297" s="85">
        <v>47399</v>
      </c>
      <c r="B297" s="86" t="s">
        <v>37</v>
      </c>
      <c r="C297" s="86" t="s">
        <v>22</v>
      </c>
    </row>
    <row r="298" spans="1:3" ht="18.75" x14ac:dyDescent="0.15">
      <c r="A298" s="85">
        <v>47425</v>
      </c>
      <c r="B298" s="86" t="s">
        <v>38</v>
      </c>
      <c r="C298" s="86" t="s">
        <v>30</v>
      </c>
    </row>
    <row r="299" spans="1:3" ht="37.5" x14ac:dyDescent="0.15">
      <c r="A299" s="85">
        <v>47445</v>
      </c>
      <c r="B299" s="86" t="s">
        <v>39</v>
      </c>
      <c r="C299" s="86" t="s">
        <v>28</v>
      </c>
    </row>
    <row r="300" spans="1:3" ht="37.5" x14ac:dyDescent="0.15">
      <c r="A300" s="85">
        <v>47475</v>
      </c>
      <c r="B300" s="86" t="s">
        <v>40</v>
      </c>
      <c r="C300" s="86" t="s">
        <v>32</v>
      </c>
    </row>
    <row r="301" spans="1:3" ht="18.75" x14ac:dyDescent="0.15">
      <c r="A301" s="85">
        <v>47476</v>
      </c>
      <c r="B301" s="86" t="s">
        <v>33</v>
      </c>
      <c r="C301" s="86" t="s">
        <v>22</v>
      </c>
    </row>
    <row r="302" spans="1:3" ht="18.75" x14ac:dyDescent="0.15">
      <c r="A302" s="85">
        <v>47484</v>
      </c>
      <c r="B302" s="86" t="s">
        <v>19</v>
      </c>
      <c r="C302" s="86" t="s">
        <v>20</v>
      </c>
    </row>
    <row r="303" spans="1:3" ht="18.75" x14ac:dyDescent="0.15">
      <c r="A303" s="85">
        <v>47497</v>
      </c>
      <c r="B303" s="86" t="s">
        <v>21</v>
      </c>
      <c r="C303" s="86" t="s">
        <v>22</v>
      </c>
    </row>
    <row r="304" spans="1:3" ht="37.5" x14ac:dyDescent="0.15">
      <c r="A304" s="85">
        <v>47525</v>
      </c>
      <c r="B304" s="86" t="s">
        <v>23</v>
      </c>
      <c r="C304" s="86" t="s">
        <v>22</v>
      </c>
    </row>
    <row r="305" spans="1:3" ht="18.75" x14ac:dyDescent="0.15">
      <c r="A305" s="85">
        <v>47562</v>
      </c>
      <c r="B305" s="86" t="s">
        <v>24</v>
      </c>
      <c r="C305" s="86" t="s">
        <v>25</v>
      </c>
    </row>
    <row r="306" spans="1:3" ht="18.75" x14ac:dyDescent="0.15">
      <c r="A306" s="85">
        <v>47602</v>
      </c>
      <c r="B306" s="86" t="s">
        <v>26</v>
      </c>
      <c r="C306" s="86" t="s">
        <v>22</v>
      </c>
    </row>
    <row r="307" spans="1:3" ht="37.5" x14ac:dyDescent="0.15">
      <c r="A307" s="85">
        <v>47606</v>
      </c>
      <c r="B307" s="86" t="s">
        <v>27</v>
      </c>
      <c r="C307" s="86" t="s">
        <v>28</v>
      </c>
    </row>
    <row r="308" spans="1:3" ht="37.5" x14ac:dyDescent="0.15">
      <c r="A308" s="85">
        <v>47607</v>
      </c>
      <c r="B308" s="86" t="s">
        <v>29</v>
      </c>
      <c r="C308" s="86" t="s">
        <v>30</v>
      </c>
    </row>
    <row r="309" spans="1:3" ht="37.5" x14ac:dyDescent="0.15">
      <c r="A309" s="85">
        <v>47608</v>
      </c>
      <c r="B309" s="86" t="s">
        <v>31</v>
      </c>
      <c r="C309" s="86" t="s">
        <v>32</v>
      </c>
    </row>
    <row r="310" spans="1:3" ht="18.75" x14ac:dyDescent="0.15">
      <c r="A310" s="85">
        <v>47609</v>
      </c>
      <c r="B310" s="86" t="s">
        <v>33</v>
      </c>
      <c r="C310" s="86" t="s">
        <v>22</v>
      </c>
    </row>
    <row r="311" spans="1:3" ht="18.75" x14ac:dyDescent="0.15">
      <c r="A311" s="85">
        <v>47679</v>
      </c>
      <c r="B311" s="86" t="s">
        <v>34</v>
      </c>
      <c r="C311" s="86" t="s">
        <v>22</v>
      </c>
    </row>
    <row r="312" spans="1:3" ht="18.75" x14ac:dyDescent="0.15">
      <c r="A312" s="85">
        <v>47706</v>
      </c>
      <c r="B312" s="86" t="s">
        <v>43</v>
      </c>
      <c r="C312" s="86" t="s">
        <v>32</v>
      </c>
    </row>
    <row r="313" spans="1:3" ht="18.75" x14ac:dyDescent="0.15">
      <c r="A313" s="85">
        <v>47707</v>
      </c>
      <c r="B313" s="86" t="s">
        <v>33</v>
      </c>
      <c r="C313" s="86" t="s">
        <v>22</v>
      </c>
    </row>
    <row r="314" spans="1:3" ht="18.75" x14ac:dyDescent="0.15">
      <c r="A314" s="85">
        <v>47742</v>
      </c>
      <c r="B314" s="86" t="s">
        <v>35</v>
      </c>
      <c r="C314" s="86" t="s">
        <v>22</v>
      </c>
    </row>
    <row r="315" spans="1:3" ht="18.75" x14ac:dyDescent="0.15">
      <c r="A315" s="85">
        <v>47749</v>
      </c>
      <c r="B315" s="86" t="s">
        <v>36</v>
      </c>
      <c r="C315" s="86" t="s">
        <v>22</v>
      </c>
    </row>
    <row r="316" spans="1:3" ht="18.75" x14ac:dyDescent="0.15">
      <c r="A316" s="85">
        <v>47770</v>
      </c>
      <c r="B316" s="86" t="s">
        <v>37</v>
      </c>
      <c r="C316" s="86" t="s">
        <v>22</v>
      </c>
    </row>
    <row r="317" spans="1:3" ht="18.75" x14ac:dyDescent="0.15">
      <c r="A317" s="85">
        <v>47790</v>
      </c>
      <c r="B317" s="86" t="s">
        <v>38</v>
      </c>
      <c r="C317" s="86" t="s">
        <v>32</v>
      </c>
    </row>
    <row r="318" spans="1:3" ht="18.75" x14ac:dyDescent="0.15">
      <c r="A318" s="85">
        <v>47791</v>
      </c>
      <c r="B318" s="86" t="s">
        <v>33</v>
      </c>
      <c r="C318" s="86" t="s">
        <v>22</v>
      </c>
    </row>
    <row r="319" spans="1:3" ht="37.5" x14ac:dyDescent="0.15">
      <c r="A319" s="85">
        <v>47810</v>
      </c>
      <c r="B319" s="86" t="s">
        <v>39</v>
      </c>
      <c r="C319" s="86" t="s">
        <v>30</v>
      </c>
    </row>
    <row r="320" spans="1:3" ht="37.5" x14ac:dyDescent="0.15">
      <c r="A320" s="85">
        <v>47840</v>
      </c>
      <c r="B320" s="86" t="s">
        <v>40</v>
      </c>
      <c r="C320" s="86" t="s">
        <v>22</v>
      </c>
    </row>
    <row r="321" spans="1:3" ht="18.75" x14ac:dyDescent="0.15">
      <c r="A321" s="85">
        <v>47849</v>
      </c>
      <c r="B321" s="86" t="s">
        <v>19</v>
      </c>
      <c r="C321" s="86" t="s">
        <v>25</v>
      </c>
    </row>
    <row r="322" spans="1:3" ht="18.75" x14ac:dyDescent="0.15">
      <c r="A322" s="85">
        <v>47861</v>
      </c>
      <c r="B322" s="86" t="s">
        <v>21</v>
      </c>
      <c r="C322" s="86" t="s">
        <v>22</v>
      </c>
    </row>
    <row r="323" spans="1:3" ht="37.5" x14ac:dyDescent="0.15">
      <c r="A323" s="85">
        <v>47890</v>
      </c>
      <c r="B323" s="86" t="s">
        <v>23</v>
      </c>
      <c r="C323" s="86" t="s">
        <v>20</v>
      </c>
    </row>
    <row r="324" spans="1:3" ht="18.75" x14ac:dyDescent="0.15">
      <c r="A324" s="85">
        <v>47928</v>
      </c>
      <c r="B324" s="86" t="s">
        <v>24</v>
      </c>
      <c r="C324" s="86" t="s">
        <v>28</v>
      </c>
    </row>
    <row r="325" spans="1:3" ht="18.75" x14ac:dyDescent="0.15">
      <c r="A325" s="85">
        <v>47967</v>
      </c>
      <c r="B325" s="86" t="s">
        <v>26</v>
      </c>
      <c r="C325" s="86" t="s">
        <v>20</v>
      </c>
    </row>
    <row r="326" spans="1:3" ht="37.5" x14ac:dyDescent="0.15">
      <c r="A326" s="85">
        <v>47971</v>
      </c>
      <c r="B326" s="86" t="s">
        <v>27</v>
      </c>
      <c r="C326" s="86" t="s">
        <v>30</v>
      </c>
    </row>
    <row r="327" spans="1:3" ht="37.5" x14ac:dyDescent="0.15">
      <c r="A327" s="85">
        <v>47972</v>
      </c>
      <c r="B327" s="86" t="s">
        <v>29</v>
      </c>
      <c r="C327" s="86" t="s">
        <v>32</v>
      </c>
    </row>
    <row r="328" spans="1:3" ht="37.5" x14ac:dyDescent="0.15">
      <c r="A328" s="85">
        <v>47973</v>
      </c>
      <c r="B328" s="86" t="s">
        <v>31</v>
      </c>
      <c r="C328" s="86" t="s">
        <v>22</v>
      </c>
    </row>
    <row r="329" spans="1:3" ht="18.75" x14ac:dyDescent="0.15">
      <c r="A329" s="85">
        <v>47974</v>
      </c>
      <c r="B329" s="86" t="s">
        <v>33</v>
      </c>
      <c r="C329" s="86" t="s">
        <v>20</v>
      </c>
    </row>
    <row r="330" spans="1:3" ht="18.75" x14ac:dyDescent="0.15">
      <c r="A330" s="85">
        <v>48050</v>
      </c>
      <c r="B330" s="86" t="s">
        <v>34</v>
      </c>
      <c r="C330" s="86" t="s">
        <v>22</v>
      </c>
    </row>
    <row r="331" spans="1:3" ht="18.75" x14ac:dyDescent="0.15">
      <c r="A331" s="85">
        <v>48071</v>
      </c>
      <c r="B331" s="86" t="s">
        <v>43</v>
      </c>
      <c r="C331" s="86" t="s">
        <v>22</v>
      </c>
    </row>
    <row r="332" spans="1:3" ht="18.75" x14ac:dyDescent="0.15">
      <c r="A332" s="85">
        <v>48106</v>
      </c>
      <c r="B332" s="86" t="s">
        <v>35</v>
      </c>
      <c r="C332" s="86" t="s">
        <v>22</v>
      </c>
    </row>
    <row r="333" spans="1:3" ht="18.75" x14ac:dyDescent="0.15">
      <c r="A333" s="85">
        <v>48114</v>
      </c>
      <c r="B333" s="86" t="s">
        <v>36</v>
      </c>
      <c r="C333" s="86" t="s">
        <v>20</v>
      </c>
    </row>
    <row r="334" spans="1:3" ht="18.75" x14ac:dyDescent="0.15">
      <c r="A334" s="85">
        <v>48134</v>
      </c>
      <c r="B334" s="86" t="s">
        <v>37</v>
      </c>
      <c r="C334" s="86" t="s">
        <v>22</v>
      </c>
    </row>
    <row r="335" spans="1:3" ht="18.75" x14ac:dyDescent="0.15">
      <c r="A335" s="85">
        <v>48155</v>
      </c>
      <c r="B335" s="86" t="s">
        <v>38</v>
      </c>
      <c r="C335" s="86" t="s">
        <v>22</v>
      </c>
    </row>
    <row r="336" spans="1:3" ht="37.5" x14ac:dyDescent="0.15">
      <c r="A336" s="85">
        <v>48175</v>
      </c>
      <c r="B336" s="86" t="s">
        <v>39</v>
      </c>
      <c r="C336" s="86" t="s">
        <v>32</v>
      </c>
    </row>
    <row r="337" spans="1:3" ht="18.75" x14ac:dyDescent="0.15">
      <c r="A337" s="85">
        <v>48176</v>
      </c>
      <c r="B337" s="86" t="s">
        <v>33</v>
      </c>
      <c r="C337" s="86" t="s">
        <v>22</v>
      </c>
    </row>
    <row r="338" spans="1:3" ht="37.5" x14ac:dyDescent="0.15">
      <c r="A338" s="85">
        <v>48205</v>
      </c>
      <c r="B338" s="86" t="s">
        <v>40</v>
      </c>
      <c r="C338" s="86" t="s">
        <v>20</v>
      </c>
    </row>
    <row r="339" spans="1:3" ht="18.75" x14ac:dyDescent="0.15">
      <c r="A339" s="85">
        <v>48214</v>
      </c>
      <c r="B339" s="86" t="s">
        <v>19</v>
      </c>
      <c r="C339" s="86" t="s">
        <v>41</v>
      </c>
    </row>
    <row r="340" spans="1:3" ht="18.75" x14ac:dyDescent="0.15">
      <c r="A340" s="85">
        <v>48225</v>
      </c>
      <c r="B340" s="86" t="s">
        <v>21</v>
      </c>
      <c r="C340" s="86" t="s">
        <v>22</v>
      </c>
    </row>
    <row r="341" spans="1:3" ht="37.5" x14ac:dyDescent="0.15">
      <c r="A341" s="85">
        <v>48255</v>
      </c>
      <c r="B341" s="86" t="s">
        <v>23</v>
      </c>
      <c r="C341" s="86" t="s">
        <v>25</v>
      </c>
    </row>
    <row r="342" spans="1:3" ht="18.75" x14ac:dyDescent="0.15">
      <c r="A342" s="85">
        <v>48293</v>
      </c>
      <c r="B342" s="86" t="s">
        <v>24</v>
      </c>
      <c r="C342" s="86" t="s">
        <v>30</v>
      </c>
    </row>
    <row r="343" spans="1:3" ht="18.75" x14ac:dyDescent="0.15">
      <c r="A343" s="85">
        <v>48333</v>
      </c>
      <c r="B343" s="86" t="s">
        <v>26</v>
      </c>
      <c r="C343" s="86" t="s">
        <v>41</v>
      </c>
    </row>
    <row r="344" spans="1:3" ht="37.5" x14ac:dyDescent="0.15">
      <c r="A344" s="85">
        <v>48337</v>
      </c>
      <c r="B344" s="86" t="s">
        <v>27</v>
      </c>
      <c r="C344" s="86" t="s">
        <v>22</v>
      </c>
    </row>
    <row r="345" spans="1:3" ht="37.5" x14ac:dyDescent="0.15">
      <c r="A345" s="85">
        <v>48338</v>
      </c>
      <c r="B345" s="86" t="s">
        <v>29</v>
      </c>
      <c r="C345" s="86" t="s">
        <v>20</v>
      </c>
    </row>
    <row r="346" spans="1:3" ht="37.5" x14ac:dyDescent="0.15">
      <c r="A346" s="85">
        <v>48339</v>
      </c>
      <c r="B346" s="86" t="s">
        <v>31</v>
      </c>
      <c r="C346" s="86" t="s">
        <v>25</v>
      </c>
    </row>
    <row r="347" spans="1:3" ht="18.75" x14ac:dyDescent="0.15">
      <c r="A347" s="85">
        <v>48414</v>
      </c>
      <c r="B347" s="86" t="s">
        <v>34</v>
      </c>
      <c r="C347" s="86" t="s">
        <v>22</v>
      </c>
    </row>
    <row r="348" spans="1:3" ht="18.75" x14ac:dyDescent="0.15">
      <c r="A348" s="85">
        <v>48437</v>
      </c>
      <c r="B348" s="86" t="s">
        <v>43</v>
      </c>
      <c r="C348" s="86" t="s">
        <v>25</v>
      </c>
    </row>
    <row r="349" spans="1:3" ht="18.75" x14ac:dyDescent="0.15">
      <c r="A349" s="85">
        <v>48477</v>
      </c>
      <c r="B349" s="86" t="s">
        <v>35</v>
      </c>
      <c r="C349" s="86" t="s">
        <v>22</v>
      </c>
    </row>
    <row r="350" spans="1:3" ht="37.5" x14ac:dyDescent="0.15">
      <c r="A350" s="85">
        <v>48478</v>
      </c>
      <c r="B350" s="86" t="s">
        <v>42</v>
      </c>
      <c r="C350" s="86" t="s">
        <v>20</v>
      </c>
    </row>
    <row r="351" spans="1:3" ht="18.75" x14ac:dyDescent="0.15">
      <c r="A351" s="85">
        <v>48479</v>
      </c>
      <c r="B351" s="86" t="s">
        <v>36</v>
      </c>
      <c r="C351" s="86" t="s">
        <v>25</v>
      </c>
    </row>
    <row r="352" spans="1:3" ht="18.75" x14ac:dyDescent="0.15">
      <c r="A352" s="85">
        <v>48498</v>
      </c>
      <c r="B352" s="86" t="s">
        <v>37</v>
      </c>
      <c r="C352" s="86" t="s">
        <v>22</v>
      </c>
    </row>
    <row r="353" spans="1:3" ht="18.75" x14ac:dyDescent="0.15">
      <c r="A353" s="85">
        <v>48521</v>
      </c>
      <c r="B353" s="86" t="s">
        <v>38</v>
      </c>
      <c r="C353" s="86" t="s">
        <v>25</v>
      </c>
    </row>
    <row r="354" spans="1:3" ht="37.5" x14ac:dyDescent="0.15">
      <c r="A354" s="85">
        <v>48541</v>
      </c>
      <c r="B354" s="86" t="s">
        <v>39</v>
      </c>
      <c r="C354" s="86" t="s">
        <v>20</v>
      </c>
    </row>
    <row r="355" spans="1:3" ht="37.5" x14ac:dyDescent="0.15">
      <c r="A355" s="85">
        <v>48571</v>
      </c>
      <c r="B355" s="86" t="s">
        <v>40</v>
      </c>
      <c r="C355" s="86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H29年10月</vt:lpstr>
      <vt:lpstr>H29年11月</vt:lpstr>
      <vt:lpstr>H29年12月</vt:lpstr>
      <vt:lpstr>H30年1月</vt:lpstr>
      <vt:lpstr>H30年2月</vt:lpstr>
      <vt:lpstr>H30年3月</vt:lpstr>
      <vt:lpstr>祝日</vt:lpstr>
      <vt:lpstr>H29年10月!Print_Area</vt:lpstr>
      <vt:lpstr>H29年11月!Print_Area</vt:lpstr>
      <vt:lpstr>H29年12月!Print_Area</vt:lpstr>
      <vt:lpstr>H30年1月!Print_Area</vt:lpstr>
      <vt:lpstr>H30年2月!Print_Area</vt:lpstr>
      <vt:lpstr>H30年3月!Print_Area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2017-08-21T05:52:14Z</cp:lastPrinted>
  <dcterms:created xsi:type="dcterms:W3CDTF">2001-08-13T00:41:18Z</dcterms:created>
  <dcterms:modified xsi:type="dcterms:W3CDTF">2017-08-23T00:44:48Z</dcterms:modified>
</cp:coreProperties>
</file>